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JT\Product\Promotion Tool\Promotion list\Promition List\Marketing\"/>
    </mc:Choice>
  </mc:AlternateContent>
  <bookViews>
    <workbookView xWindow="0" yWindow="0" windowWidth="23040" windowHeight="9132" tabRatio="872" firstSheet="1" activeTab="1"/>
  </bookViews>
  <sheets>
    <sheet name="統計表" sheetId="32" state="hidden" r:id="rId1"/>
    <sheet name="目錄 Content " sheetId="28" r:id="rId2"/>
    <sheet name="2-1-SS MOSFET" sheetId="10" r:id="rId3"/>
    <sheet name="2-2-LV MOSFET" sheetId="11" r:id="rId4"/>
    <sheet name="2-3-MV MOSFET" sheetId="12" r:id="rId5"/>
    <sheet name="2-4-MOSFET Overview" sheetId="1" r:id="rId6"/>
    <sheet name="3-1-SS Schottky" sheetId="6" r:id="rId7"/>
    <sheet name="3-2-Power Schottky" sheetId="7" r:id="rId8"/>
    <sheet name="3-3-Super Schottky" sheetId="26" r:id="rId9"/>
    <sheet name="4-1-SiC Diode" sheetId="15" r:id="rId10"/>
    <sheet name="5-1-SS SWITCHING" sheetId="16" r:id="rId11"/>
    <sheet name="5-2-GP Rectifiers" sheetId="17" r:id="rId12"/>
    <sheet name="5-3-Hyper Fast Rectifiers" sheetId="20" r:id="rId13"/>
    <sheet name="6-1-Zener" sheetId="2" r:id="rId14"/>
    <sheet name="6-2-ESD protection" sheetId="3" r:id="rId15"/>
    <sheet name="6-3-TVS" sheetId="4" r:id="rId16"/>
    <sheet name="6-4-Load Dump TVS" sheetId="5" r:id="rId17"/>
    <sheet name="7-1-General Transistor" sheetId="22" r:id="rId18"/>
    <sheet name="7-2-Low VCE(sat) BJT" sheetId="23" r:id="rId19"/>
    <sheet name="8-1-SKY Bridge" sheetId="25" r:id="rId20"/>
    <sheet name="9-1-MOSFET Package" sheetId="35" r:id="rId21"/>
    <sheet name="9-2-Package Cross" sheetId="30" r:id="rId22"/>
    <sheet name="9-3-Packing" sheetId="34" r:id="rId23"/>
  </sheets>
  <definedNames>
    <definedName name="_Fill" localSheetId="20" hidden="1">#REF!</definedName>
    <definedName name="_Fill" hidden="1">#REF!</definedName>
    <definedName name="_xlnm._FilterDatabase" localSheetId="2">'2-1-SS MOSFET'!$A$8:$U$8</definedName>
    <definedName name="_xlnm._FilterDatabase" localSheetId="3">'2-2-LV MOSFET'!$A$8:$V$8</definedName>
    <definedName name="_xlnm._FilterDatabase" localSheetId="4">'2-3-MV MOSFET'!$A$8:$R$8</definedName>
    <definedName name="_xlnm._FilterDatabase" localSheetId="5">'2-4-MOSFET Overview'!$A$8:$V$189</definedName>
    <definedName name="_xlnm._FilterDatabase" localSheetId="6" hidden="1">'3-1-SS Schottky'!$A$8:$O$79</definedName>
    <definedName name="_xlnm._FilterDatabase" localSheetId="7">'3-2-Power Schottky'!$A$8:$M$8</definedName>
    <definedName name="_xlnm._FilterDatabase" localSheetId="8">'3-3-Super Schottky'!$A$8:$L$8</definedName>
    <definedName name="_xlnm._FilterDatabase" localSheetId="9" hidden="1">'4-1-SiC Diode'!$A$8:$N$8</definedName>
    <definedName name="_xlnm._FilterDatabase" localSheetId="10" hidden="1">'5-1-SS SWITCHING'!$A$8:$P$8</definedName>
    <definedName name="_xlnm._FilterDatabase" localSheetId="11" hidden="1">'5-2-GP Rectifiers'!$A$8:$M$74</definedName>
    <definedName name="_xlnm._FilterDatabase" localSheetId="12" hidden="1">'5-3-Hyper Fast Rectifiers'!$A$8:$N$21</definedName>
    <definedName name="_xlnm._FilterDatabase" localSheetId="13" hidden="1">'6-1-Zener'!$A$8:$Q$1039</definedName>
    <definedName name="_xlnm._FilterDatabase" localSheetId="14" hidden="1">'6-2-ESD protection'!$A$8:$N$300</definedName>
    <definedName name="_xlnm._FilterDatabase" localSheetId="15">'6-3-TVS'!$A$8:$O$709</definedName>
    <definedName name="_xlnm._FilterDatabase" localSheetId="16" hidden="1">'6-4-Load Dump TVS'!$A$8:$O$8</definedName>
    <definedName name="_xlnm._FilterDatabase" localSheetId="17" hidden="1">'7-1-General Transistor'!$A$8:$S$85</definedName>
    <definedName name="_xlnm._FilterDatabase" localSheetId="18" hidden="1">'7-2-Low VCE(sat) BJT'!$A$8:$S$18</definedName>
    <definedName name="_xlnm._FilterDatabase" localSheetId="19">'8-1-SKY Bridge'!$A$8:$L$8</definedName>
    <definedName name="_xlnm._FilterDatabase" localSheetId="22" hidden="1">'9-3-Packing'!$A$3:$G$105</definedName>
    <definedName name="DFHGFJ" localSheetId="20" hidden="1">#REF!</definedName>
    <definedName name="DFHGFJ" hidden="1">#REF!</definedName>
    <definedName name="_xlnm.Print_Titles" localSheetId="22">'9-3-Packing'!$2:$5</definedName>
    <definedName name="w" localSheetId="20" hidden="1">#REF!</definedName>
    <definedName name="w" hidden="1">#REF!</definedName>
  </definedNames>
  <calcPr calcId="162913"/>
</workbook>
</file>

<file path=xl/calcChain.xml><?xml version="1.0" encoding="utf-8"?>
<calcChain xmlns="http://schemas.openxmlformats.org/spreadsheetml/2006/main">
  <c r="C21" i="32" l="1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C22" i="32" l="1"/>
  <c r="A5" i="25"/>
  <c r="A5" i="23"/>
  <c r="A5" i="22"/>
  <c r="A5" i="5"/>
  <c r="A5" i="4"/>
  <c r="A5" i="3"/>
  <c r="A5" i="2"/>
  <c r="A5" i="20"/>
  <c r="A5" i="17"/>
  <c r="A5" i="16"/>
  <c r="A5" i="15"/>
  <c r="A5" i="26"/>
  <c r="A5" i="7"/>
  <c r="A5" i="6"/>
  <c r="A5" i="1"/>
  <c r="A5" i="12"/>
  <c r="A5" i="11"/>
  <c r="A5" i="10"/>
</calcChain>
</file>

<file path=xl/sharedStrings.xml><?xml version="1.0" encoding="utf-8"?>
<sst xmlns="http://schemas.openxmlformats.org/spreadsheetml/2006/main" count="22712" uniqueCount="3503">
  <si>
    <t>ESD</t>
  </si>
  <si>
    <t>Polarity</t>
  </si>
  <si>
    <t>Config.</t>
  </si>
  <si>
    <t>VDS</t>
  </si>
  <si>
    <t>VGS</t>
  </si>
  <si>
    <t>ID</t>
  </si>
  <si>
    <t>Package</t>
  </si>
  <si>
    <t>V</t>
  </si>
  <si>
    <t>±V</t>
  </si>
  <si>
    <t>A</t>
  </si>
  <si>
    <t>10V</t>
  </si>
  <si>
    <t>4.5V</t>
  </si>
  <si>
    <t>2.5V</t>
  </si>
  <si>
    <t>1.8V</t>
  </si>
  <si>
    <t>1.5V</t>
  </si>
  <si>
    <t>1.2V</t>
  </si>
  <si>
    <t>pF</t>
  </si>
  <si>
    <t>New Product</t>
  </si>
  <si>
    <t>-</t>
  </si>
  <si>
    <t>Y</t>
  </si>
  <si>
    <t>N</t>
  </si>
  <si>
    <t>Single</t>
  </si>
  <si>
    <t>P</t>
  </si>
  <si>
    <t>SOT-23</t>
  </si>
  <si>
    <t>DFN2020B-6L</t>
  </si>
  <si>
    <t>Active</t>
  </si>
  <si>
    <t>N/N</t>
  </si>
  <si>
    <t>Dual</t>
  </si>
  <si>
    <t>SOT-363</t>
  </si>
  <si>
    <t>SOT-523</t>
  </si>
  <si>
    <t>SOT-323</t>
  </si>
  <si>
    <t>NSND</t>
  </si>
  <si>
    <t>N/P</t>
  </si>
  <si>
    <t>Comple.</t>
  </si>
  <si>
    <t>2.5/-2</t>
  </si>
  <si>
    <t>P/P</t>
  </si>
  <si>
    <t>SC-59</t>
  </si>
  <si>
    <t>TO-252AA</t>
  </si>
  <si>
    <t>ITO-220AB-F</t>
  </si>
  <si>
    <t>SOP-8</t>
  </si>
  <si>
    <t>30/-30</t>
  </si>
  <si>
    <t>TO-220AB</t>
  </si>
  <si>
    <t>DFN1010-6L</t>
  </si>
  <si>
    <t>DFN1006-3L</t>
  </si>
  <si>
    <t>DFN2020-8L</t>
  </si>
  <si>
    <t>DFN3333-8L</t>
  </si>
  <si>
    <t>DFN3030B-8L</t>
  </si>
  <si>
    <t>DFN3333B-8L</t>
  </si>
  <si>
    <t>DFN5060-8L</t>
  </si>
  <si>
    <t>DFN5060B-8L</t>
  </si>
  <si>
    <t>20/-20</t>
  </si>
  <si>
    <t>4.1/-3.1</t>
  </si>
  <si>
    <t>56/100</t>
  </si>
  <si>
    <t>68/135</t>
  </si>
  <si>
    <t>95/190</t>
  </si>
  <si>
    <t>350/416</t>
  </si>
  <si>
    <t>1.2/-1.2</t>
  </si>
  <si>
    <t>4.6/5.4</t>
  </si>
  <si>
    <t>5.2/-3.4</t>
  </si>
  <si>
    <t>36/82</t>
  </si>
  <si>
    <t>52/110</t>
  </si>
  <si>
    <t>92/146</t>
  </si>
  <si>
    <t>396/522</t>
  </si>
  <si>
    <t>4.1/7</t>
  </si>
  <si>
    <t>4.4/-2.9</t>
  </si>
  <si>
    <t>48/110</t>
  </si>
  <si>
    <t>70/150</t>
  </si>
  <si>
    <t>235/396</t>
  </si>
  <si>
    <t>2.1/-2.1</t>
  </si>
  <si>
    <t>5.8/9.8</t>
  </si>
  <si>
    <t>0.5/-0.5</t>
  </si>
  <si>
    <t>400/1200</t>
  </si>
  <si>
    <t>650/1500</t>
  </si>
  <si>
    <t>800/2200</t>
  </si>
  <si>
    <t>1200/3600</t>
  </si>
  <si>
    <t>3000/6000</t>
  </si>
  <si>
    <t>38/67</t>
  </si>
  <si>
    <t>0.9/-1</t>
  </si>
  <si>
    <t>50/-60</t>
  </si>
  <si>
    <t>36/51</t>
  </si>
  <si>
    <t>1/-2.5</t>
  </si>
  <si>
    <t>0.95/1.1</t>
  </si>
  <si>
    <t>TO-251AA</t>
  </si>
  <si>
    <t>SOT-223</t>
  </si>
  <si>
    <t>SOT-563</t>
  </si>
  <si>
    <t>0.36/-0.2</t>
  </si>
  <si>
    <t>1500/6000</t>
  </si>
  <si>
    <t>2500/7000</t>
  </si>
  <si>
    <t>TO-3PL</t>
  </si>
  <si>
    <t>PD</t>
  </si>
  <si>
    <t>VZ</t>
  </si>
  <si>
    <t>IZT</t>
  </si>
  <si>
    <t>IZK</t>
  </si>
  <si>
    <t>mW</t>
  </si>
  <si>
    <t>%</t>
  </si>
  <si>
    <t>Ω</t>
  </si>
  <si>
    <t>mA</t>
  </si>
  <si>
    <t>µA</t>
  </si>
  <si>
    <t>SMAF-C</t>
  </si>
  <si>
    <t>Fig_020</t>
  </si>
  <si>
    <t>SOD-523</t>
  </si>
  <si>
    <t>Fig_025</t>
  </si>
  <si>
    <t>SOD-323</t>
  </si>
  <si>
    <t>Fig_162</t>
  </si>
  <si>
    <t>Fig_050</t>
  </si>
  <si>
    <t>Fig_015</t>
  </si>
  <si>
    <t>Fig_016</t>
  </si>
  <si>
    <t>SOD-123</t>
  </si>
  <si>
    <t>SOD-323HE</t>
  </si>
  <si>
    <t>QUADRO-MELF</t>
  </si>
  <si>
    <t>DO-34</t>
  </si>
  <si>
    <t>DO-35</t>
  </si>
  <si>
    <t>SOD-123FL</t>
  </si>
  <si>
    <t>SMA</t>
  </si>
  <si>
    <t>SOD-123HE</t>
  </si>
  <si>
    <t>DO-41</t>
  </si>
  <si>
    <t>SMB</t>
  </si>
  <si>
    <t>DO-15</t>
  </si>
  <si>
    <t>SMC</t>
  </si>
  <si>
    <t>DO-201AE</t>
  </si>
  <si>
    <t>UNI</t>
  </si>
  <si>
    <t>Fig_187</t>
  </si>
  <si>
    <t>DFN1006-2L</t>
  </si>
  <si>
    <t>BI</t>
  </si>
  <si>
    <t>DFN0603-2L</t>
  </si>
  <si>
    <t>Fig_030</t>
  </si>
  <si>
    <t>Fig_153</t>
  </si>
  <si>
    <t>Fig_50</t>
  </si>
  <si>
    <t>Fig_69</t>
  </si>
  <si>
    <t>SOT-143</t>
  </si>
  <si>
    <t>Fig_138</t>
  </si>
  <si>
    <t>Fig_100</t>
  </si>
  <si>
    <t>Fig_071</t>
  </si>
  <si>
    <t>Fig_170</t>
  </si>
  <si>
    <t>Fig_241</t>
  </si>
  <si>
    <t>Fig_175</t>
  </si>
  <si>
    <t>DFN2510-10L</t>
  </si>
  <si>
    <t>Fig_174</t>
  </si>
  <si>
    <t>Fig_243</t>
  </si>
  <si>
    <t>SOT-553</t>
  </si>
  <si>
    <t>Fig_023</t>
  </si>
  <si>
    <t>Fig_237</t>
  </si>
  <si>
    <t>Fig_234</t>
  </si>
  <si>
    <t>Fig_022</t>
  </si>
  <si>
    <t>Fig_039</t>
  </si>
  <si>
    <t>Fig_024</t>
  </si>
  <si>
    <t>Fig_038</t>
  </si>
  <si>
    <t>Fig_084</t>
  </si>
  <si>
    <t>Fig_029</t>
  </si>
  <si>
    <t>Fig_105</t>
  </si>
  <si>
    <t>Fig_072</t>
  </si>
  <si>
    <t>Fig_070</t>
  </si>
  <si>
    <t>Fig_200</t>
  </si>
  <si>
    <t>Fig_201</t>
  </si>
  <si>
    <t>SOT-353</t>
  </si>
  <si>
    <t>Fig_204</t>
  </si>
  <si>
    <t>Fig_097</t>
  </si>
  <si>
    <t>Fig_096</t>
  </si>
  <si>
    <t>Fig_130</t>
  </si>
  <si>
    <t>Fig_139</t>
  </si>
  <si>
    <t>SOD-923</t>
  </si>
  <si>
    <t>Fig_233</t>
  </si>
  <si>
    <t>DFN3810-9L</t>
  </si>
  <si>
    <t>Fig_166</t>
  </si>
  <si>
    <t>Fig_156</t>
  </si>
  <si>
    <t>Fig_075</t>
  </si>
  <si>
    <t>Fig_059</t>
  </si>
  <si>
    <t>Fig_044</t>
  </si>
  <si>
    <t>IPP</t>
  </si>
  <si>
    <t>Configuration</t>
  </si>
  <si>
    <t>P-600</t>
  </si>
  <si>
    <t>W</t>
  </si>
  <si>
    <t>IT</t>
  </si>
  <si>
    <t>VRWM</t>
  </si>
  <si>
    <t>DO-218AB</t>
  </si>
  <si>
    <t>Fig_178</t>
  </si>
  <si>
    <t>Fig_017</t>
  </si>
  <si>
    <t>Fig_048</t>
  </si>
  <si>
    <t>Fig_014</t>
  </si>
  <si>
    <t>Fig_045</t>
  </si>
  <si>
    <t>Fig_047</t>
  </si>
  <si>
    <t>Fig_046</t>
  </si>
  <si>
    <t>IFSM</t>
  </si>
  <si>
    <t>IF</t>
  </si>
  <si>
    <t>Standard</t>
  </si>
  <si>
    <t>TO-277B</t>
  </si>
  <si>
    <t>TO-277</t>
  </si>
  <si>
    <t>SMBF</t>
  </si>
  <si>
    <t>TO-252</t>
  </si>
  <si>
    <t>TO-220AC</t>
  </si>
  <si>
    <t>ITO-220AB</t>
  </si>
  <si>
    <t>ITO-220AC</t>
  </si>
  <si>
    <t>TO-263</t>
  </si>
  <si>
    <t>TO-3P/TO-247AD</t>
  </si>
  <si>
    <t>DO-201AD</t>
  </si>
  <si>
    <t>@VR</t>
  </si>
  <si>
    <t>@IF</t>
  </si>
  <si>
    <t>Type</t>
  </si>
  <si>
    <t>TO-277A</t>
  </si>
  <si>
    <t>ProductStatus</t>
  </si>
  <si>
    <t>NO.</t>
  </si>
  <si>
    <t>2-1</t>
    <phoneticPr fontId="4" type="noConversion"/>
  </si>
  <si>
    <t>3-1</t>
    <phoneticPr fontId="4" type="noConversion"/>
  </si>
  <si>
    <t>VRRM</t>
  </si>
  <si>
    <t>QC</t>
  </si>
  <si>
    <t>nC</t>
  </si>
  <si>
    <t>PTO</t>
  </si>
  <si>
    <t>ns</t>
  </si>
  <si>
    <t>ms</t>
  </si>
  <si>
    <t>Fig_032</t>
  </si>
  <si>
    <t>Fig_052</t>
  </si>
  <si>
    <t>Fig_051</t>
  </si>
  <si>
    <t>Fig_018</t>
  </si>
  <si>
    <t>4-1</t>
    <phoneticPr fontId="4" type="noConversion"/>
  </si>
  <si>
    <t>@VRRM</t>
  </si>
  <si>
    <t>TRR</t>
  </si>
  <si>
    <t>nS</t>
  </si>
  <si>
    <t>Fig_007</t>
  </si>
  <si>
    <t>5-1</t>
    <phoneticPr fontId="4" type="noConversion"/>
  </si>
  <si>
    <t>5-2</t>
  </si>
  <si>
    <t>5-3</t>
  </si>
  <si>
    <t>6-1</t>
    <phoneticPr fontId="4" type="noConversion"/>
  </si>
  <si>
    <t>6-2</t>
  </si>
  <si>
    <t>7-1</t>
    <phoneticPr fontId="4" type="noConversion"/>
  </si>
  <si>
    <t>hFE</t>
  </si>
  <si>
    <t>Min.</t>
  </si>
  <si>
    <t>Max.</t>
  </si>
  <si>
    <t>MHz</t>
  </si>
  <si>
    <t>NPN</t>
  </si>
  <si>
    <t>SOT-89</t>
  </si>
  <si>
    <t>PNP</t>
  </si>
  <si>
    <t>-50/50</t>
  </si>
  <si>
    <t>-45/45</t>
  </si>
  <si>
    <t>-500/500</t>
  </si>
  <si>
    <t>-0.7/0.7</t>
  </si>
  <si>
    <t>-1/1</t>
  </si>
  <si>
    <t>-100/100</t>
  </si>
  <si>
    <t>NPN+NPN</t>
  </si>
  <si>
    <t>-80/80</t>
  </si>
  <si>
    <t>-65/65</t>
  </si>
  <si>
    <t>-0.3/0.25</t>
  </si>
  <si>
    <t>-10/10</t>
  </si>
  <si>
    <t>-0.5/0.5</t>
  </si>
  <si>
    <t>-5/5</t>
  </si>
  <si>
    <t>-2/2</t>
  </si>
  <si>
    <t>220/200</t>
  </si>
  <si>
    <t>475/450</t>
  </si>
  <si>
    <t>PNP+PNP</t>
  </si>
  <si>
    <t>-60/60</t>
  </si>
  <si>
    <t>-150/150</t>
  </si>
  <si>
    <t>-0.5/0.4</t>
  </si>
  <si>
    <t>-6/6</t>
  </si>
  <si>
    <t>MDI</t>
  </si>
  <si>
    <t>SDIP</t>
  </si>
  <si>
    <t>60/-60</t>
  </si>
  <si>
    <t>0.25/-0.25</t>
  </si>
  <si>
    <t>3000/4000</t>
  </si>
  <si>
    <t>4000/6000</t>
  </si>
  <si>
    <t>-/13000</t>
  </si>
  <si>
    <t>23/51</t>
  </si>
  <si>
    <t>0/7/1.1</t>
  </si>
  <si>
    <t>VGS(th)
Max.</t>
    <phoneticPr fontId="4" type="noConversion"/>
  </si>
  <si>
    <t>AEC-Q101
Qualified</t>
    <phoneticPr fontId="4" type="noConversion"/>
  </si>
  <si>
    <t>Ciss
Typ.</t>
    <phoneticPr fontId="4" type="noConversion"/>
  </si>
  <si>
    <t>Part Number</t>
    <phoneticPr fontId="4" type="noConversion"/>
  </si>
  <si>
    <t>7V</t>
    <phoneticPr fontId="4" type="noConversion"/>
  </si>
  <si>
    <t>EoL</t>
  </si>
  <si>
    <t>PartNumber</t>
  </si>
  <si>
    <t>TO-247AD-3LD</t>
  </si>
  <si>
    <t>Fig_257</t>
  </si>
  <si>
    <t>PANJITInternationalInc.</t>
  </si>
  <si>
    <t>IC(mA)</t>
  </si>
  <si>
    <t>IB(mA)</t>
  </si>
  <si>
    <t>VCE(V)</t>
  </si>
  <si>
    <t>QgTyp.
(nC)</t>
  </si>
  <si>
    <t>CissTyp.</t>
  </si>
  <si>
    <t>RDS(on)
Max.(mΩ)</t>
  </si>
  <si>
    <t>PANJIT International Inc.</t>
    <phoneticPr fontId="4" type="noConversion"/>
  </si>
  <si>
    <t>Product Status</t>
    <phoneticPr fontId="4" type="noConversion"/>
  </si>
  <si>
    <t>AEC-Q101 Qualified</t>
    <phoneticPr fontId="4" type="noConversion"/>
  </si>
  <si>
    <t>Circuit Figure</t>
    <phoneticPr fontId="4" type="noConversion"/>
  </si>
  <si>
    <t>Selection guides for: Small Signal MOSFET (Rds(on)&gt;1Ω)</t>
    <phoneticPr fontId="4" type="noConversion"/>
  </si>
  <si>
    <t>Selection guides for: Low Voltage MOSFET (20-40V,Rds(on)&lt;1Ω)</t>
    <phoneticPr fontId="4" type="noConversion"/>
  </si>
  <si>
    <t>Selection guides for: Medium Voltage MOSFET (60-200V,Rds(on)&lt;1Ω)</t>
    <phoneticPr fontId="4" type="noConversion"/>
  </si>
  <si>
    <r>
      <t>Selection guides for: Power Schottky (IF</t>
    </r>
    <r>
      <rPr>
        <b/>
        <sz val="14"/>
        <color indexed="8"/>
        <rFont val="細明體"/>
        <family val="3"/>
        <charset val="136"/>
      </rPr>
      <t>≧</t>
    </r>
    <r>
      <rPr>
        <b/>
        <sz val="14"/>
        <color indexed="8"/>
        <rFont val="Calibri"/>
        <family val="2"/>
      </rPr>
      <t>1A)</t>
    </r>
    <phoneticPr fontId="4" type="noConversion"/>
  </si>
  <si>
    <r>
      <t>Part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Number</t>
    </r>
    <phoneticPr fontId="4" type="noConversion"/>
  </si>
  <si>
    <r>
      <t>Product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Status</t>
    </r>
    <phoneticPr fontId="4" type="noConversion"/>
  </si>
  <si>
    <r>
      <t>AEC-Q101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Qualified</t>
    </r>
    <phoneticPr fontId="4" type="noConversion"/>
  </si>
  <si>
    <t>Selection guides for: Super Schottky (LowVF)</t>
    <phoneticPr fontId="4" type="noConversion"/>
  </si>
  <si>
    <t>Selection guides for: Small Signal Switching Diodes (VRRM=50-350V)</t>
    <phoneticPr fontId="4" type="noConversion"/>
  </si>
  <si>
    <t>GBU-2</t>
  </si>
  <si>
    <t>Selection guides for: Schottky Bridge Rectifiers (VRRM=40-100V)</t>
    <phoneticPr fontId="4" type="noConversion"/>
  </si>
  <si>
    <r>
      <t>Selection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guides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for: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Zener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Diodes</t>
    </r>
    <phoneticPr fontId="4" type="noConversion"/>
  </si>
  <si>
    <r>
      <t>VZ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IZT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Nom.</t>
    </r>
    <phoneticPr fontId="4" type="noConversion"/>
  </si>
  <si>
    <r>
      <t>VZ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IZT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Min.</t>
    </r>
    <phoneticPr fontId="4" type="noConversion"/>
  </si>
  <si>
    <r>
      <t>VZ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IZT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Max.</t>
    </r>
    <phoneticPr fontId="4" type="noConversion"/>
  </si>
  <si>
    <r>
      <t>ZZT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IZT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Max.</t>
    </r>
    <phoneticPr fontId="4" type="noConversion"/>
  </si>
  <si>
    <r>
      <t>ZZK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IZK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Max.</t>
    </r>
    <phoneticPr fontId="4" type="noConversion"/>
  </si>
  <si>
    <r>
      <t>Circuit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Figure</t>
    </r>
    <phoneticPr fontId="4" type="noConversion"/>
  </si>
  <si>
    <t>DFN 2L</t>
  </si>
  <si>
    <r>
      <t>Selection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guides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for: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ESD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Protection</t>
    </r>
    <phoneticPr fontId="4" type="noConversion"/>
  </si>
  <si>
    <r>
      <t>VRWM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Max.</t>
    </r>
    <phoneticPr fontId="4" type="noConversion"/>
  </si>
  <si>
    <r>
      <t>VBR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Min.</t>
    </r>
    <phoneticPr fontId="4" type="noConversion"/>
  </si>
  <si>
    <r>
      <t>CJ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Max.</t>
    </r>
    <phoneticPr fontId="4" type="noConversion"/>
  </si>
  <si>
    <t>SOT-23 5L</t>
  </si>
  <si>
    <t>SOT-23 6L</t>
  </si>
  <si>
    <t>DFN 3L</t>
  </si>
  <si>
    <t>Number of
protected lines</t>
    <phoneticPr fontId="4" type="noConversion"/>
  </si>
  <si>
    <r>
      <t xml:space="preserve">AEC-Q101
</t>
    </r>
    <r>
      <rPr>
        <sz val="11"/>
        <color indexed="8"/>
        <rFont val="Calibri"/>
        <family val="2"/>
      </rPr>
      <t>Qualified</t>
    </r>
    <phoneticPr fontId="4" type="noConversion"/>
  </si>
  <si>
    <r>
      <t>Selection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guides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for: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Small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Signal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Schottky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(IF&lt;1A)</t>
    </r>
    <phoneticPr fontId="4" type="noConversion"/>
  </si>
  <si>
    <t>IFSM @ tp</t>
    <phoneticPr fontId="4" type="noConversion"/>
  </si>
  <si>
    <t>VF @ IF
Max.</t>
    <phoneticPr fontId="4" type="noConversion"/>
  </si>
  <si>
    <t>VF @ IF 
Max.</t>
    <phoneticPr fontId="4" type="noConversion"/>
  </si>
  <si>
    <t>IR @ VR 
Max.</t>
    <phoneticPr fontId="4" type="noConversion"/>
  </si>
  <si>
    <t>IR @ VR
Max.</t>
    <phoneticPr fontId="4" type="noConversion"/>
  </si>
  <si>
    <r>
      <t>Selection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guides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for: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Transient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Voltage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Suppressors</t>
    </r>
    <phoneticPr fontId="4" type="noConversion"/>
  </si>
  <si>
    <r>
      <t>Selection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guides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for: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Load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Dump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Transient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Voltage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Suppressors</t>
    </r>
    <phoneticPr fontId="4" type="noConversion"/>
  </si>
  <si>
    <t>Selection guides for: Low VCE(sat) Transistor</t>
    <phoneticPr fontId="4" type="noConversion"/>
  </si>
  <si>
    <t>VCE(sat) Max.</t>
    <phoneticPr fontId="4" type="noConversion"/>
  </si>
  <si>
    <t>VCE(sat) 
Max.</t>
    <phoneticPr fontId="4" type="noConversion"/>
  </si>
  <si>
    <t>PTOT 
Max.</t>
    <phoneticPr fontId="4" type="noConversion"/>
  </si>
  <si>
    <t>fT 
Min.</t>
    <phoneticPr fontId="4" type="noConversion"/>
  </si>
  <si>
    <r>
      <t>AEC-Q101</t>
    </r>
    <r>
      <rPr>
        <sz val="11"/>
        <color indexed="8"/>
        <rFont val="Calibri"/>
        <family val="2"/>
      </rPr>
      <t xml:space="preserve"> 
</t>
    </r>
    <r>
      <rPr>
        <sz val="11"/>
        <color indexed="8"/>
        <rFont val="Calibri"/>
        <family val="2"/>
      </rPr>
      <t>Qualified</t>
    </r>
    <phoneticPr fontId="4" type="noConversion"/>
  </si>
  <si>
    <r>
      <t>VBR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IT</t>
    </r>
    <r>
      <rPr>
        <sz val="11"/>
        <color indexed="8"/>
        <rFont val="Calibri"/>
        <family val="2"/>
      </rPr>
      <t xml:space="preserve"> 
</t>
    </r>
    <r>
      <rPr>
        <sz val="11"/>
        <color indexed="8"/>
        <rFont val="Calibri"/>
        <family val="2"/>
      </rPr>
      <t>Min.</t>
    </r>
    <phoneticPr fontId="4" type="noConversion"/>
  </si>
  <si>
    <r>
      <t>VBR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IT</t>
    </r>
    <r>
      <rPr>
        <sz val="11"/>
        <color indexed="8"/>
        <rFont val="Calibri"/>
        <family val="2"/>
      </rPr>
      <t xml:space="preserve"> 
</t>
    </r>
    <r>
      <rPr>
        <sz val="11"/>
        <color indexed="8"/>
        <rFont val="Calibri"/>
        <family val="2"/>
      </rPr>
      <t>Max.</t>
    </r>
    <phoneticPr fontId="4" type="noConversion"/>
  </si>
  <si>
    <r>
      <t>IR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VRWM</t>
    </r>
    <r>
      <rPr>
        <sz val="11"/>
        <color indexed="8"/>
        <rFont val="Calibri"/>
        <family val="2"/>
      </rPr>
      <t xml:space="preserve"> 
</t>
    </r>
    <r>
      <rPr>
        <sz val="11"/>
        <color indexed="8"/>
        <rFont val="Calibri"/>
        <family val="2"/>
      </rPr>
      <t>UNI</t>
    </r>
    <phoneticPr fontId="4" type="noConversion"/>
  </si>
  <si>
    <r>
      <t>IR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VRWM</t>
    </r>
    <r>
      <rPr>
        <sz val="11"/>
        <color indexed="8"/>
        <rFont val="Calibri"/>
        <family val="2"/>
      </rPr>
      <t xml:space="preserve"> 
</t>
    </r>
    <r>
      <rPr>
        <sz val="11"/>
        <color indexed="8"/>
        <rFont val="Calibri"/>
        <family val="2"/>
      </rPr>
      <t>BI</t>
    </r>
    <phoneticPr fontId="4" type="noConversion"/>
  </si>
  <si>
    <r>
      <t>VC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IPP</t>
    </r>
    <r>
      <rPr>
        <sz val="11"/>
        <color indexed="8"/>
        <rFont val="Calibri"/>
        <family val="2"/>
      </rPr>
      <t xml:space="preserve"> 
</t>
    </r>
    <r>
      <rPr>
        <sz val="11"/>
        <color indexed="8"/>
        <rFont val="Calibri"/>
        <family val="2"/>
      </rPr>
      <t>Max.</t>
    </r>
    <phoneticPr fontId="4" type="noConversion"/>
  </si>
  <si>
    <t>AEC-Q101 
Qualified</t>
    <phoneticPr fontId="4" type="noConversion"/>
  </si>
  <si>
    <t>VCBO 
Max.</t>
    <phoneticPr fontId="4" type="noConversion"/>
  </si>
  <si>
    <t>VCEO 
Max.</t>
    <phoneticPr fontId="4" type="noConversion"/>
  </si>
  <si>
    <t>IC 
Max.</t>
    <phoneticPr fontId="4" type="noConversion"/>
  </si>
  <si>
    <t>VCE (sat) 
Max.</t>
    <phoneticPr fontId="4" type="noConversion"/>
  </si>
  <si>
    <t>SOT-23 6L-1</t>
  </si>
  <si>
    <t>VRRM 
Max.</t>
    <phoneticPr fontId="4" type="noConversion"/>
  </si>
  <si>
    <t>VF 
Max.</t>
    <phoneticPr fontId="4" type="noConversion"/>
  </si>
  <si>
    <t>IR 
Max.</t>
    <phoneticPr fontId="4" type="noConversion"/>
  </si>
  <si>
    <t>IR @ VRRM 
Max.</t>
    <phoneticPr fontId="4" type="noConversion"/>
  </si>
  <si>
    <t>Selection guides for: MOSFET Overview</t>
    <phoneticPr fontId="4" type="noConversion"/>
  </si>
  <si>
    <t>RDS (on) 
Max. (mΩ)</t>
    <phoneticPr fontId="4" type="noConversion"/>
  </si>
  <si>
    <t>Ciss Typ.</t>
    <phoneticPr fontId="4" type="noConversion"/>
  </si>
  <si>
    <t>VGS (th) 
Max.</t>
    <phoneticPr fontId="4" type="noConversion"/>
  </si>
  <si>
    <t>Qg Typ. 
(nC)</t>
    <phoneticPr fontId="4" type="noConversion"/>
  </si>
  <si>
    <t>A</t>
    <phoneticPr fontId="4" type="noConversion"/>
  </si>
  <si>
    <t>10V</t>
    <phoneticPr fontId="4" type="noConversion"/>
  </si>
  <si>
    <t>Package</t>
    <phoneticPr fontId="4" type="noConversion"/>
  </si>
  <si>
    <t>Configuration</t>
    <phoneticPr fontId="4" type="noConversion"/>
  </si>
  <si>
    <r>
      <t xml:space="preserve">VBR </t>
    </r>
    <r>
      <rPr>
        <sz val="11"/>
        <color indexed="8"/>
        <rFont val="Calibri"/>
        <family val="2"/>
      </rPr>
      <t>@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IT</t>
    </r>
    <r>
      <rPr>
        <sz val="11"/>
        <color indexed="8"/>
        <rFont val="Calibri"/>
        <family val="2"/>
      </rPr>
      <t xml:space="preserve"> 
</t>
    </r>
    <r>
      <rPr>
        <sz val="11"/>
        <color indexed="8"/>
        <rFont val="Calibri"/>
        <family val="2"/>
      </rPr>
      <t>Max.</t>
    </r>
    <phoneticPr fontId="4" type="noConversion"/>
  </si>
  <si>
    <r>
      <t xml:space="preserve">AEC-Q101 
</t>
    </r>
    <r>
      <rPr>
        <sz val="11"/>
        <color indexed="8"/>
        <rFont val="Calibri"/>
        <family val="2"/>
      </rPr>
      <t>Qualified</t>
    </r>
    <phoneticPr fontId="4" type="noConversion"/>
  </si>
  <si>
    <t>RDS (on)
Max.(mΩ)</t>
    <phoneticPr fontId="4" type="noConversion"/>
  </si>
  <si>
    <t>RDS (on)
Max. (mΩ)</t>
    <phoneticPr fontId="4" type="noConversion"/>
  </si>
  <si>
    <t>VGS (th)
Max.</t>
    <phoneticPr fontId="4" type="noConversion"/>
  </si>
  <si>
    <t>Qg Typ.
(nC)</t>
    <phoneticPr fontId="4" type="noConversion"/>
  </si>
  <si>
    <t>CJ @ VR 
Typ.</t>
    <phoneticPr fontId="4" type="noConversion"/>
  </si>
  <si>
    <t>VF 
Typ.</t>
    <phoneticPr fontId="4" type="noConversion"/>
  </si>
  <si>
    <t>IR 
Typ.</t>
    <phoneticPr fontId="4" type="noConversion"/>
  </si>
  <si>
    <t>IR @ VRWM 
Max.</t>
    <phoneticPr fontId="4" type="noConversion"/>
  </si>
  <si>
    <t>VC @ IPP 
Max.</t>
    <phoneticPr fontId="4" type="noConversion"/>
  </si>
  <si>
    <t>Contact Us Now</t>
    <phoneticPr fontId="4" type="noConversion"/>
  </si>
  <si>
    <t>mail : sales@panjit.com.tw</t>
    <phoneticPr fontId="4" type="noConversion"/>
  </si>
  <si>
    <t>Website : www.panjit.com</t>
    <phoneticPr fontId="4" type="noConversion"/>
  </si>
  <si>
    <t>Product Function</t>
    <phoneticPr fontId="4" type="noConversion"/>
  </si>
  <si>
    <t>MOSFET Overview</t>
    <phoneticPr fontId="4" type="noConversion"/>
  </si>
  <si>
    <t>ESD protection</t>
    <phoneticPr fontId="4" type="noConversion"/>
  </si>
  <si>
    <t>Transient Voltage Suppressors</t>
    <phoneticPr fontId="4" type="noConversion"/>
  </si>
  <si>
    <t>Load Dump Transient Voltage Suppressors</t>
    <phoneticPr fontId="4" type="noConversion"/>
  </si>
  <si>
    <t>Low VCE(sat) Transistor</t>
    <phoneticPr fontId="4" type="noConversion"/>
  </si>
  <si>
    <t xml:space="preserve">PJT7605-AU </t>
  </si>
  <si>
    <t xml:space="preserve">2N7002K-AU </t>
  </si>
  <si>
    <t xml:space="preserve">2N7002KDW-AU </t>
  </si>
  <si>
    <t xml:space="preserve">2N7002KW-AU </t>
  </si>
  <si>
    <t xml:space="preserve">BSS138-AU </t>
  </si>
  <si>
    <t xml:space="preserve">PJA138K-AU </t>
  </si>
  <si>
    <t xml:space="preserve">PJA3438-AU </t>
  </si>
  <si>
    <t xml:space="preserve">PJA3439-AU </t>
  </si>
  <si>
    <t xml:space="preserve">PJA3476-AU </t>
  </si>
  <si>
    <t xml:space="preserve">PJC138K-AU </t>
  </si>
  <si>
    <t xml:space="preserve">PJC7438-AU </t>
  </si>
  <si>
    <t xml:space="preserve">PJC7439-AU </t>
  </si>
  <si>
    <t xml:space="preserve">PJE138K-AU </t>
  </si>
  <si>
    <t xml:space="preserve">PJT138K-AU </t>
  </si>
  <si>
    <t xml:space="preserve">PJT7839-AU </t>
  </si>
  <si>
    <t xml:space="preserve">PJX138K-AU </t>
  </si>
  <si>
    <t xml:space="preserve">PJX8601-AU </t>
  </si>
  <si>
    <t xml:space="preserve">PJX8603-AU </t>
  </si>
  <si>
    <t xml:space="preserve">PJA3446-AU </t>
  </si>
  <si>
    <t xml:space="preserve">PJS6446-AU </t>
  </si>
  <si>
    <t xml:space="preserve">PJ2301-AU </t>
  </si>
  <si>
    <t xml:space="preserve">PJA3400-AU </t>
  </si>
  <si>
    <t xml:space="preserve">PJA3401-AU </t>
  </si>
  <si>
    <t xml:space="preserve">PJA3402-AU </t>
  </si>
  <si>
    <t xml:space="preserve">PJA3403-AU </t>
  </si>
  <si>
    <t xml:space="preserve">PJA3404-AU </t>
  </si>
  <si>
    <t xml:space="preserve">PJA3405-AU </t>
  </si>
  <si>
    <t xml:space="preserve">PJA3406-AU </t>
  </si>
  <si>
    <t xml:space="preserve">PJA3407-AU </t>
  </si>
  <si>
    <t xml:space="preserve">PJA3409-AU </t>
  </si>
  <si>
    <t xml:space="preserve">PJA3411-AU </t>
  </si>
  <si>
    <t xml:space="preserve">PJA3412-AU </t>
  </si>
  <si>
    <t xml:space="preserve">PJA3413-AU </t>
  </si>
  <si>
    <t xml:space="preserve">PJA3414-AU </t>
  </si>
  <si>
    <t xml:space="preserve">PJA3415-AU </t>
  </si>
  <si>
    <t xml:space="preserve">PJA3415A-AU </t>
  </si>
  <si>
    <t xml:space="preserve">PJA3415AE-AU </t>
  </si>
  <si>
    <t xml:space="preserve">PJA3416-AU </t>
  </si>
  <si>
    <t xml:space="preserve">PJA3416AE-AU </t>
  </si>
  <si>
    <t xml:space="preserve">PJA3419-AU </t>
  </si>
  <si>
    <t xml:space="preserve">PJA3430-AU </t>
  </si>
  <si>
    <t xml:space="preserve">PJA3431-AU </t>
  </si>
  <si>
    <t xml:space="preserve">PJA3432-AU </t>
  </si>
  <si>
    <t xml:space="preserve">PJA3433-AU </t>
  </si>
  <si>
    <t xml:space="preserve">PJA3436-AU </t>
  </si>
  <si>
    <t xml:space="preserve">PJA3440-AU </t>
  </si>
  <si>
    <t xml:space="preserve">PJA3441-AU </t>
  </si>
  <si>
    <t xml:space="preserve">PJA3448-AU </t>
  </si>
  <si>
    <t xml:space="preserve">PJA3449-AU </t>
  </si>
  <si>
    <t xml:space="preserve">PJD100N04-AU </t>
  </si>
  <si>
    <t xml:space="preserve">PJD16P04-AU </t>
  </si>
  <si>
    <t xml:space="preserve">PJD25N04-AU </t>
  </si>
  <si>
    <t xml:space="preserve">PJD40N04-AU </t>
  </si>
  <si>
    <t xml:space="preserve">PJD45P04-AU </t>
  </si>
  <si>
    <t xml:space="preserve">PJD50N04-AU </t>
  </si>
  <si>
    <t xml:space="preserve">PJD50P04-AU </t>
  </si>
  <si>
    <t xml:space="preserve">PJD60N04-AU </t>
  </si>
  <si>
    <t xml:space="preserve">PJD70P03-AU </t>
  </si>
  <si>
    <t xml:space="preserve">PJD80N04-AU </t>
  </si>
  <si>
    <t xml:space="preserve">PJD85N03-AU </t>
  </si>
  <si>
    <t xml:space="preserve">PJQ2405-AU </t>
  </si>
  <si>
    <t xml:space="preserve">PJQ4401P-AU </t>
  </si>
  <si>
    <t xml:space="preserve">PJQ4402P-AU </t>
  </si>
  <si>
    <t xml:space="preserve">PJQ4403P-AU </t>
  </si>
  <si>
    <t xml:space="preserve">PJQ4404P-AU </t>
  </si>
  <si>
    <t xml:space="preserve">PJQ4407P-AU </t>
  </si>
  <si>
    <t xml:space="preserve">PJQ4408P-AU </t>
  </si>
  <si>
    <t xml:space="preserve">PJQ4441P-AU </t>
  </si>
  <si>
    <t xml:space="preserve">PJQ4442P-AU </t>
  </si>
  <si>
    <t xml:space="preserve">PJQ4443P-AU </t>
  </si>
  <si>
    <t xml:space="preserve">PJQ4444P-AU </t>
  </si>
  <si>
    <t xml:space="preserve">PJQ4446P-AU </t>
  </si>
  <si>
    <t xml:space="preserve">PJQ4448P-AU </t>
  </si>
  <si>
    <t xml:space="preserve">PJQ4453P-AU </t>
  </si>
  <si>
    <t xml:space="preserve">PJQ4848P-AU </t>
  </si>
  <si>
    <t xml:space="preserve">PJQ5423-AU </t>
  </si>
  <si>
    <t xml:space="preserve">PJQ5424-AU </t>
  </si>
  <si>
    <t xml:space="preserve">PJQ5440-AU </t>
  </si>
  <si>
    <t xml:space="preserve">PJQ5442-AU </t>
  </si>
  <si>
    <t xml:space="preserve">PJQ5443-AU </t>
  </si>
  <si>
    <t xml:space="preserve">PJQ5444-AU </t>
  </si>
  <si>
    <t xml:space="preserve">PJQ5445-AU </t>
  </si>
  <si>
    <t xml:space="preserve">PJQ5446-AU </t>
  </si>
  <si>
    <t xml:space="preserve">PJQ5448-AU </t>
  </si>
  <si>
    <t xml:space="preserve">PJQ5450-AU </t>
  </si>
  <si>
    <t xml:space="preserve">PJQ5453-AU </t>
  </si>
  <si>
    <t xml:space="preserve">PJQ5844-AU </t>
  </si>
  <si>
    <t xml:space="preserve">PJQ5846-AU </t>
  </si>
  <si>
    <t xml:space="preserve">PJQ5848-AU </t>
  </si>
  <si>
    <t xml:space="preserve">PJQ5850-AU </t>
  </si>
  <si>
    <t xml:space="preserve">PJS6403-AU </t>
  </si>
  <si>
    <t xml:space="preserve">PJS6415A-AU </t>
  </si>
  <si>
    <t xml:space="preserve">PJS6421-AU </t>
  </si>
  <si>
    <t xml:space="preserve">PJS6601-AU </t>
  </si>
  <si>
    <t xml:space="preserve">PJS6602-AU </t>
  </si>
  <si>
    <t xml:space="preserve">PJS6603-AU </t>
  </si>
  <si>
    <t xml:space="preserve">PJS6806-AU </t>
  </si>
  <si>
    <t xml:space="preserve">PJS6809-AU </t>
  </si>
  <si>
    <t xml:space="preserve">PJW7N04-AU </t>
  </si>
  <si>
    <t xml:space="preserve">PJE8408-AU </t>
  </si>
  <si>
    <t xml:space="preserve">PJT7802-AU </t>
  </si>
  <si>
    <t xml:space="preserve">PJX8808-AU </t>
  </si>
  <si>
    <t xml:space="preserve">PJD100P04-AU </t>
  </si>
  <si>
    <t xml:space="preserve">PJA3460-AU </t>
  </si>
  <si>
    <t xml:space="preserve">PJA3461-AU </t>
  </si>
  <si>
    <t xml:space="preserve">PJD11N06A-AU </t>
  </si>
  <si>
    <t xml:space="preserve">PJD12P06-AU </t>
  </si>
  <si>
    <t xml:space="preserve">PJD14P06A-AU </t>
  </si>
  <si>
    <t xml:space="preserve">PJD14P06-AU </t>
  </si>
  <si>
    <t xml:space="preserve">PJD15P06A-AU </t>
  </si>
  <si>
    <t xml:space="preserve">PJD16N06A-AU </t>
  </si>
  <si>
    <t xml:space="preserve">PJD16P06A-AU </t>
  </si>
  <si>
    <t xml:space="preserve">PJD25N06A-AU </t>
  </si>
  <si>
    <t xml:space="preserve">PJD35N06A-AU </t>
  </si>
  <si>
    <t xml:space="preserve">PJD40N06A-AU </t>
  </si>
  <si>
    <t xml:space="preserve">PJD45N06A-AU </t>
  </si>
  <si>
    <t xml:space="preserve">PJD50N10AL-AU </t>
  </si>
  <si>
    <t xml:space="preserve">PJD9P06A-AU </t>
  </si>
  <si>
    <t xml:space="preserve">PJQ2460-AU </t>
  </si>
  <si>
    <t xml:space="preserve">PJQ2461-AU </t>
  </si>
  <si>
    <t xml:space="preserve">PJQ2463A-AU </t>
  </si>
  <si>
    <t xml:space="preserve">PJQ4460AP-AU </t>
  </si>
  <si>
    <t xml:space="preserve">PJQ4463AP-AU </t>
  </si>
  <si>
    <t xml:space="preserve">PJQ4464AP-AU </t>
  </si>
  <si>
    <t xml:space="preserve">PJQ4465AP-AU </t>
  </si>
  <si>
    <t xml:space="preserve">PJQ4466AP-AU </t>
  </si>
  <si>
    <t xml:space="preserve">PJQ4468AP-AU </t>
  </si>
  <si>
    <t xml:space="preserve">PJQ5458A-AU </t>
  </si>
  <si>
    <t xml:space="preserve">PJQ5461A-AU </t>
  </si>
  <si>
    <t xml:space="preserve">PJQ5462A-AU </t>
  </si>
  <si>
    <t xml:space="preserve">PJQ5463A-AU </t>
  </si>
  <si>
    <t xml:space="preserve">PJQ5465A-AU </t>
  </si>
  <si>
    <t xml:space="preserve">PJQ5466A1-AU </t>
  </si>
  <si>
    <t xml:space="preserve">PJQ5466A-AU </t>
  </si>
  <si>
    <t xml:space="preserve">PJQ5468A-AU </t>
  </si>
  <si>
    <t xml:space="preserve">PJQ5476AL-AU </t>
  </si>
  <si>
    <t xml:space="preserve">PJQ5866A-AU </t>
  </si>
  <si>
    <t xml:space="preserve">PJS6461-AU </t>
  </si>
  <si>
    <t xml:space="preserve">PJW3P06A-AU </t>
  </si>
  <si>
    <t xml:space="preserve">PJW4N06A-AU </t>
  </si>
  <si>
    <t xml:space="preserve">PJW4P06A-AU </t>
  </si>
  <si>
    <t xml:space="preserve">PJW5N06A-AU </t>
  </si>
  <si>
    <t xml:space="preserve">PJW5N10-AU </t>
  </si>
  <si>
    <t xml:space="preserve">PJW5P06A-AU </t>
  </si>
  <si>
    <t xml:space="preserve">PJW7N06A-AU </t>
  </si>
  <si>
    <t xml:space="preserve">PJQ4476AP-AU </t>
  </si>
  <si>
    <t>H TYPE</t>
  </si>
  <si>
    <t>MICRO DIP</t>
  </si>
  <si>
    <t xml:space="preserve">TS240S-AU </t>
  </si>
  <si>
    <t xml:space="preserve">TS360ILS-AU </t>
  </si>
  <si>
    <t xml:space="preserve">2SC2411K-AU </t>
  </si>
  <si>
    <t xml:space="preserve">BC807-16-AU </t>
  </si>
  <si>
    <t xml:space="preserve">BC807-16W-AU </t>
  </si>
  <si>
    <t xml:space="preserve">BC807-25-AU </t>
  </si>
  <si>
    <t xml:space="preserve">BC807-25W-AU </t>
  </si>
  <si>
    <t xml:space="preserve">BC807-40-AU </t>
  </si>
  <si>
    <t xml:space="preserve">BC807-40W-AU </t>
  </si>
  <si>
    <t xml:space="preserve">BC817-16-AU </t>
  </si>
  <si>
    <t xml:space="preserve">BC817-16W-AU </t>
  </si>
  <si>
    <t xml:space="preserve">BC817-25-AU </t>
  </si>
  <si>
    <t xml:space="preserve">BC817-25W-AU </t>
  </si>
  <si>
    <t xml:space="preserve">BC817-40-AU </t>
  </si>
  <si>
    <t xml:space="preserve">BC817-40W-AU </t>
  </si>
  <si>
    <t xml:space="preserve">BC817DPN-AU </t>
  </si>
  <si>
    <t xml:space="preserve">BC846A-AU </t>
  </si>
  <si>
    <t xml:space="preserve">BC846AS-AU </t>
  </si>
  <si>
    <t xml:space="preserve">BC846AW-AU </t>
  </si>
  <si>
    <t xml:space="preserve">BC846B-AU </t>
  </si>
  <si>
    <t xml:space="preserve">BC846BPN-AU </t>
  </si>
  <si>
    <t xml:space="preserve">BC846BS-AU </t>
  </si>
  <si>
    <t xml:space="preserve">BC846BW-AU </t>
  </si>
  <si>
    <t xml:space="preserve">BC847A-AU </t>
  </si>
  <si>
    <t xml:space="preserve">BC847AS-AU </t>
  </si>
  <si>
    <t xml:space="preserve">BC847AW-AU </t>
  </si>
  <si>
    <t xml:space="preserve">BC847B-AU </t>
  </si>
  <si>
    <t xml:space="preserve">BC847BPN-AU </t>
  </si>
  <si>
    <t xml:space="preserve">BC847BS-AU </t>
  </si>
  <si>
    <t xml:space="preserve">BC847BW-AU </t>
  </si>
  <si>
    <t xml:space="preserve">BC847C-AU </t>
  </si>
  <si>
    <t xml:space="preserve">BC847CPN-AU </t>
  </si>
  <si>
    <t xml:space="preserve">BC847CW-AU </t>
  </si>
  <si>
    <t xml:space="preserve">BC848A-AU </t>
  </si>
  <si>
    <t xml:space="preserve">BC848AW-AU </t>
  </si>
  <si>
    <t xml:space="preserve">BC848B-AU </t>
  </si>
  <si>
    <t xml:space="preserve">BC848BW-AU </t>
  </si>
  <si>
    <t xml:space="preserve">BC848C-AU </t>
  </si>
  <si>
    <t xml:space="preserve">BC848CW-AU </t>
  </si>
  <si>
    <t xml:space="preserve">BC849B-AU </t>
  </si>
  <si>
    <t xml:space="preserve">BC849BW-AU </t>
  </si>
  <si>
    <t xml:space="preserve">BC849C-AU </t>
  </si>
  <si>
    <t xml:space="preserve">BC849CW-AU </t>
  </si>
  <si>
    <t xml:space="preserve">BC850B-AU </t>
  </si>
  <si>
    <t xml:space="preserve">BC850BW-AU </t>
  </si>
  <si>
    <t xml:space="preserve">BC850C-AU </t>
  </si>
  <si>
    <t xml:space="preserve">BC850CW-AU </t>
  </si>
  <si>
    <t xml:space="preserve">BC856A-AU </t>
  </si>
  <si>
    <t xml:space="preserve">BC856B-AU </t>
  </si>
  <si>
    <t xml:space="preserve">BC856BW-AU </t>
  </si>
  <si>
    <t xml:space="preserve">BC857A-AU </t>
  </si>
  <si>
    <t xml:space="preserve">BC857AW-AU </t>
  </si>
  <si>
    <t xml:space="preserve">BC857B-AU </t>
  </si>
  <si>
    <t xml:space="preserve">BC857BS-AU </t>
  </si>
  <si>
    <t xml:space="preserve">BC857BW-AU </t>
  </si>
  <si>
    <t xml:space="preserve">BC857C-AU </t>
  </si>
  <si>
    <t xml:space="preserve">BC857CS-AU </t>
  </si>
  <si>
    <t xml:space="preserve">BC857CW-AU </t>
  </si>
  <si>
    <t xml:space="preserve">BC858A-AU </t>
  </si>
  <si>
    <t xml:space="preserve">BC858B-AU </t>
  </si>
  <si>
    <t xml:space="preserve">BC858C-AU </t>
  </si>
  <si>
    <t xml:space="preserve">BC859B-AU </t>
  </si>
  <si>
    <t xml:space="preserve">BC859C-AU </t>
  </si>
  <si>
    <t xml:space="preserve">DMMT3904W-AU </t>
  </si>
  <si>
    <t xml:space="preserve">IMZ1AS-AU </t>
  </si>
  <si>
    <t xml:space="preserve">MMBT2222A-AU </t>
  </si>
  <si>
    <t xml:space="preserve">MMBT2907A-AU </t>
  </si>
  <si>
    <t xml:space="preserve">MMBT3904-AU </t>
  </si>
  <si>
    <t xml:space="preserve">MMBT3906-AU </t>
  </si>
  <si>
    <t xml:space="preserve">MMBT4401-AU </t>
  </si>
  <si>
    <t xml:space="preserve">MMBT5401-AU </t>
  </si>
  <si>
    <t xml:space="preserve">MMBT5551-AU </t>
  </si>
  <si>
    <t xml:space="preserve">MMBTA05-AU </t>
  </si>
  <si>
    <t xml:space="preserve">MMBTA06-AU </t>
  </si>
  <si>
    <t xml:space="preserve">MMBTA55-AU </t>
  </si>
  <si>
    <t xml:space="preserve">MMBTA56-AU </t>
  </si>
  <si>
    <t xml:space="preserve">MMBTA42-AU </t>
  </si>
  <si>
    <t xml:space="preserve">MMBTA92-AU </t>
  </si>
  <si>
    <t xml:space="preserve">BCP53-16-AU </t>
  </si>
  <si>
    <t xml:space="preserve">BCX53-16-AU </t>
  </si>
  <si>
    <t xml:space="preserve">BCX56-16-AU </t>
  </si>
  <si>
    <t xml:space="preserve">BCP56-16-AU </t>
  </si>
  <si>
    <t xml:space="preserve">PBHV8110DH-AU </t>
  </si>
  <si>
    <t xml:space="preserve">PBHV8110DW-AU </t>
  </si>
  <si>
    <t xml:space="preserve">PBHV9110DH-AU </t>
  </si>
  <si>
    <t xml:space="preserve">PBHV9110DW-AU </t>
  </si>
  <si>
    <t xml:space="preserve">PBHV8110DA-AU </t>
  </si>
  <si>
    <t xml:space="preserve">PBHV9110DA-AU </t>
  </si>
  <si>
    <t xml:space="preserve">SM5S14A-AU </t>
  </si>
  <si>
    <t xml:space="preserve">SM5S15A-AU </t>
  </si>
  <si>
    <t xml:space="preserve">SM5S16A-AU </t>
  </si>
  <si>
    <t xml:space="preserve">SM5S17A-AU </t>
  </si>
  <si>
    <t xml:space="preserve">SM5S18A-AU </t>
  </si>
  <si>
    <t xml:space="preserve">SM5S20A-AU </t>
  </si>
  <si>
    <t xml:space="preserve">SM5S22A-AU </t>
  </si>
  <si>
    <t xml:space="preserve">SM5S24A-AU </t>
  </si>
  <si>
    <t xml:space="preserve">SM5S26A-AU </t>
  </si>
  <si>
    <t xml:space="preserve">SM5S28A-AU </t>
  </si>
  <si>
    <t xml:space="preserve">SM5S30A-AU </t>
  </si>
  <si>
    <t xml:space="preserve">SM5S33A-AU </t>
  </si>
  <si>
    <t xml:space="preserve">SM5S36A-AU </t>
  </si>
  <si>
    <t xml:space="preserve">SM5S40A-AU </t>
  </si>
  <si>
    <t xml:space="preserve">SM5S43A-AU </t>
  </si>
  <si>
    <t xml:space="preserve">SM5S48A-AU </t>
  </si>
  <si>
    <t xml:space="preserve">SM6S14A-AU </t>
  </si>
  <si>
    <t xml:space="preserve">SM6S15A-AU </t>
  </si>
  <si>
    <t xml:space="preserve">SM6S16A-AU </t>
  </si>
  <si>
    <t xml:space="preserve">SM6S17A-AU </t>
  </si>
  <si>
    <t xml:space="preserve">SM6S18A-AU </t>
  </si>
  <si>
    <t xml:space="preserve">SM6S20A-AU </t>
  </si>
  <si>
    <t xml:space="preserve">SM6S22A-AU </t>
  </si>
  <si>
    <t xml:space="preserve">SM6S24A-AU </t>
  </si>
  <si>
    <t xml:space="preserve">SM6S26A-AU </t>
  </si>
  <si>
    <t xml:space="preserve">SM6S28A-AU </t>
  </si>
  <si>
    <t xml:space="preserve">SM6S30A-AU </t>
  </si>
  <si>
    <t xml:space="preserve">SM6S33A-AU </t>
  </si>
  <si>
    <t xml:space="preserve">SM6S36A-AU </t>
  </si>
  <si>
    <t xml:space="preserve">SM6S40A-AU </t>
  </si>
  <si>
    <t xml:space="preserve">SM6S43A-AU </t>
  </si>
  <si>
    <t xml:space="preserve">SM6S48A-AU </t>
  </si>
  <si>
    <t xml:space="preserve">SM8S14A-AU </t>
  </si>
  <si>
    <t xml:space="preserve">SM8S15A-AU </t>
  </si>
  <si>
    <t xml:space="preserve">SM8S16A-AU </t>
  </si>
  <si>
    <t xml:space="preserve">SM8S17A-AU </t>
  </si>
  <si>
    <t xml:space="preserve">SM8S18A-AU </t>
  </si>
  <si>
    <t xml:space="preserve">SM8S20A-AU </t>
  </si>
  <si>
    <t xml:space="preserve">SM8S22A-AU </t>
  </si>
  <si>
    <t xml:space="preserve">SM8S24A-AU </t>
  </si>
  <si>
    <t xml:space="preserve">SM8S26A-AU </t>
  </si>
  <si>
    <t xml:space="preserve">SM8S28A-AU </t>
  </si>
  <si>
    <t xml:space="preserve">SM8S30A-AU </t>
  </si>
  <si>
    <t xml:space="preserve">SM8S33A-AU </t>
  </si>
  <si>
    <t xml:space="preserve">SM8S36A-AU </t>
  </si>
  <si>
    <t xml:space="preserve">SM8S40A-AU </t>
  </si>
  <si>
    <t xml:space="preserve">SM8S43A-AU </t>
  </si>
  <si>
    <t xml:space="preserve">SM8S48A-AU </t>
  </si>
  <si>
    <t>Back to content</t>
    <phoneticPr fontId="4" type="noConversion"/>
  </si>
  <si>
    <t>Shop on line</t>
    <phoneticPr fontId="4" type="noConversion"/>
  </si>
  <si>
    <t>TEL : +886-7-621-3121</t>
    <phoneticPr fontId="4" type="noConversion"/>
  </si>
  <si>
    <t>Revised Date:</t>
    <phoneticPr fontId="4" type="noConversion"/>
  </si>
  <si>
    <t>Asia</t>
    <phoneticPr fontId="4" type="noConversion"/>
  </si>
  <si>
    <t>Kaohsiung, Taiwan(Headquarter)</t>
    <phoneticPr fontId="4" type="noConversion"/>
  </si>
  <si>
    <t>TEL : +886-2-2627-1898</t>
    <phoneticPr fontId="4" type="noConversion"/>
  </si>
  <si>
    <t>Taipei, Taiwan</t>
    <phoneticPr fontId="4" type="noConversion"/>
  </si>
  <si>
    <t>Munich, Germany</t>
    <phoneticPr fontId="4" type="noConversion"/>
  </si>
  <si>
    <t>TEL : +1-602-404-1700</t>
    <phoneticPr fontId="4" type="noConversion"/>
  </si>
  <si>
    <t>Tempe, Arizona, US</t>
    <phoneticPr fontId="4" type="noConversion"/>
  </si>
  <si>
    <t>Small Signal MOSFET(Rds(on) &gt; 1Ω)</t>
    <phoneticPr fontId="4" type="noConversion"/>
  </si>
  <si>
    <t>Low Voltage MOSFET(20 - 40V , Rds(on) &lt; 1Ω)</t>
    <phoneticPr fontId="4" type="noConversion"/>
  </si>
  <si>
    <t>Medium Voltage MOSFET(60 - 200V , Rds(on) &lt; 1Ω)</t>
    <phoneticPr fontId="4" type="noConversion"/>
  </si>
  <si>
    <t>Small Signal Schottky(IF &lt; 1A)</t>
    <phoneticPr fontId="4" type="noConversion"/>
  </si>
  <si>
    <r>
      <t xml:space="preserve">Power Schottky(IF </t>
    </r>
    <r>
      <rPr>
        <u/>
        <sz val="11"/>
        <color rgb="FF0070C0"/>
        <rFont val="細明體"/>
        <family val="3"/>
        <charset val="136"/>
      </rPr>
      <t>≧</t>
    </r>
    <r>
      <rPr>
        <u/>
        <sz val="11"/>
        <color rgb="FF0070C0"/>
        <rFont val="Calibri"/>
        <family val="2"/>
      </rPr>
      <t xml:space="preserve"> 1A)</t>
    </r>
    <phoneticPr fontId="4" type="noConversion"/>
  </si>
  <si>
    <t>Super Schottky(Low VF)</t>
    <phoneticPr fontId="4" type="noConversion"/>
  </si>
  <si>
    <t>SiC Diodes(VRRM = 650 - 1200V, IF = 2 - 20A)</t>
    <phoneticPr fontId="4" type="noConversion"/>
  </si>
  <si>
    <t>General Purpose Rectifiers(VRRM = 50 - 1700V)</t>
    <phoneticPr fontId="4" type="noConversion"/>
  </si>
  <si>
    <t>Super Fast Recovery Rectifiers(TRR = 20 - 50ns)</t>
    <phoneticPr fontId="4" type="noConversion"/>
  </si>
  <si>
    <t>Schottky Bridge Rectifiers(VRRM = 40 - 100V)</t>
    <phoneticPr fontId="4" type="noConversion"/>
  </si>
  <si>
    <r>
      <t>Small Signal Switching Diode(</t>
    </r>
    <r>
      <rPr>
        <u/>
        <sz val="11"/>
        <color rgb="FF0070C0"/>
        <rFont val="新細明體"/>
        <family val="1"/>
        <charset val="136"/>
      </rPr>
      <t>≦</t>
    </r>
    <r>
      <rPr>
        <u/>
        <sz val="11"/>
        <color rgb="FF0070C0"/>
        <rFont val="Calibri"/>
        <family val="2"/>
      </rPr>
      <t>500mW, VRRM = 50 - 350V)</t>
    </r>
    <phoneticPr fontId="4" type="noConversion"/>
  </si>
  <si>
    <t>TEL : +49-89-729-4900-12</t>
    <phoneticPr fontId="4" type="noConversion"/>
  </si>
  <si>
    <t>PJA138K-AU</t>
  </si>
  <si>
    <t>PJA3411-AU</t>
  </si>
  <si>
    <t>PZS514V3BAS</t>
  </si>
  <si>
    <t>PZS515V3BAS</t>
  </si>
  <si>
    <t>PZS515V6BAS</t>
  </si>
  <si>
    <t>PZS515V1BAS-AU</t>
  </si>
  <si>
    <t>PZS516V2BAS-AU</t>
  </si>
  <si>
    <t>PZS516V8BAS-AU</t>
  </si>
  <si>
    <t>PZS518V2BAS-AU</t>
  </si>
  <si>
    <t>PZS5110BAS-AU</t>
  </si>
  <si>
    <t>PZS5112BAS-AU</t>
  </si>
  <si>
    <t>PZS5113BAS-AU</t>
  </si>
  <si>
    <t>PZS5114BAS-AU</t>
  </si>
  <si>
    <t>PZS5115BAS-AU</t>
  </si>
  <si>
    <t>PZS5116BAS-AU</t>
  </si>
  <si>
    <t>PZS5117BAS-AU</t>
  </si>
  <si>
    <t>PZS5118BAS-AU</t>
  </si>
  <si>
    <t>PZS5120BAS-AU</t>
  </si>
  <si>
    <t>PZS5122BAS-AU</t>
  </si>
  <si>
    <t>PZS5124BAS-AU</t>
  </si>
  <si>
    <t>PZS5125BAS-AU</t>
  </si>
  <si>
    <t>PZS5127BAS-AU</t>
  </si>
  <si>
    <t>PZS5128BAS-AU</t>
  </si>
  <si>
    <t>PZS5130BAS-AU</t>
  </si>
  <si>
    <t>PZS5133BAS-AU</t>
  </si>
  <si>
    <t>PZS5136BAS-AU</t>
  </si>
  <si>
    <t>PZS5143BAS-AU</t>
  </si>
  <si>
    <t>PEC1605M1Q-AU</t>
  </si>
  <si>
    <t>PE1805C4C5</t>
  </si>
  <si>
    <t>PE1805C4A6</t>
  </si>
  <si>
    <t>PE1805C4C6</t>
  </si>
  <si>
    <t>PE1605C4A6</t>
  </si>
  <si>
    <t>PE1605C4C6</t>
  </si>
  <si>
    <t>PEC2605C1ES</t>
  </si>
  <si>
    <t>PEC2605C2C</t>
  </si>
  <si>
    <t>PEC2605C2E</t>
  </si>
  <si>
    <t>PEC3103M1Q</t>
  </si>
  <si>
    <t>PEC2605C1CS</t>
  </si>
  <si>
    <t>PEC2605C2A</t>
  </si>
  <si>
    <t>PE4205M1Q</t>
  </si>
  <si>
    <t>PEC2605M1Q</t>
  </si>
  <si>
    <t>P/N</t>
    <phoneticPr fontId="4" type="noConversion"/>
  </si>
  <si>
    <r>
      <t>PJ</t>
    </r>
    <r>
      <rPr>
        <b/>
        <sz val="18"/>
        <color indexed="10"/>
        <rFont val="Arial"/>
        <family val="2"/>
      </rPr>
      <t>W</t>
    </r>
    <r>
      <rPr>
        <b/>
        <sz val="18"/>
        <color indexed="8"/>
        <rFont val="Arial"/>
        <family val="2"/>
      </rPr>
      <t>xxx</t>
    </r>
    <phoneticPr fontId="4" type="noConversion"/>
  </si>
  <si>
    <r>
      <t>PJ</t>
    </r>
    <r>
      <rPr>
        <b/>
        <sz val="20"/>
        <color indexed="10"/>
        <rFont val="Calibri"/>
        <family val="2"/>
      </rPr>
      <t>A</t>
    </r>
    <r>
      <rPr>
        <b/>
        <sz val="20"/>
        <color indexed="8"/>
        <rFont val="Calibri"/>
        <family val="2"/>
      </rPr>
      <t>xxx</t>
    </r>
    <phoneticPr fontId="4" type="noConversion"/>
  </si>
  <si>
    <r>
      <t>PJ</t>
    </r>
    <r>
      <rPr>
        <b/>
        <sz val="20"/>
        <color indexed="10"/>
        <rFont val="Calibri"/>
        <family val="2"/>
      </rPr>
      <t>S</t>
    </r>
    <r>
      <rPr>
        <b/>
        <sz val="20"/>
        <color indexed="8"/>
        <rFont val="Calibri"/>
        <family val="2"/>
      </rPr>
      <t>xxx</t>
    </r>
    <phoneticPr fontId="4" type="noConversion"/>
  </si>
  <si>
    <r>
      <t>PJ</t>
    </r>
    <r>
      <rPr>
        <b/>
        <sz val="20"/>
        <color indexed="10"/>
        <rFont val="Calibri"/>
        <family val="2"/>
      </rPr>
      <t>C</t>
    </r>
    <r>
      <rPr>
        <b/>
        <sz val="20"/>
        <color indexed="8"/>
        <rFont val="Calibri"/>
        <family val="2"/>
      </rPr>
      <t>xxx</t>
    </r>
    <phoneticPr fontId="4" type="noConversion"/>
  </si>
  <si>
    <r>
      <t>PJ</t>
    </r>
    <r>
      <rPr>
        <b/>
        <sz val="20"/>
        <color indexed="10"/>
        <rFont val="Calibri"/>
        <family val="2"/>
      </rPr>
      <t>T</t>
    </r>
    <r>
      <rPr>
        <b/>
        <sz val="20"/>
        <color indexed="8"/>
        <rFont val="Calibri"/>
        <family val="2"/>
      </rPr>
      <t>xxx</t>
    </r>
    <phoneticPr fontId="4" type="noConversion"/>
  </si>
  <si>
    <r>
      <t>PJ</t>
    </r>
    <r>
      <rPr>
        <b/>
        <sz val="20"/>
        <color indexed="10"/>
        <rFont val="Calibri"/>
        <family val="2"/>
      </rPr>
      <t>E</t>
    </r>
    <r>
      <rPr>
        <b/>
        <sz val="20"/>
        <color indexed="8"/>
        <rFont val="Calibri"/>
        <family val="2"/>
      </rPr>
      <t>xxx</t>
    </r>
    <phoneticPr fontId="4" type="noConversion"/>
  </si>
  <si>
    <r>
      <t>PJ</t>
    </r>
    <r>
      <rPr>
        <b/>
        <sz val="20"/>
        <color indexed="10"/>
        <rFont val="Calibri"/>
        <family val="2"/>
      </rPr>
      <t>X</t>
    </r>
    <r>
      <rPr>
        <b/>
        <sz val="20"/>
        <color indexed="8"/>
        <rFont val="Calibri"/>
        <family val="2"/>
      </rPr>
      <t>xxx</t>
    </r>
    <phoneticPr fontId="4" type="noConversion"/>
  </si>
  <si>
    <r>
      <t>PJ</t>
    </r>
    <r>
      <rPr>
        <b/>
        <sz val="20"/>
        <color indexed="10"/>
        <rFont val="Calibri"/>
        <family val="2"/>
      </rPr>
      <t>V</t>
    </r>
    <r>
      <rPr>
        <b/>
        <sz val="20"/>
        <color indexed="8"/>
        <rFont val="Calibri"/>
        <family val="2"/>
      </rPr>
      <t>xxx</t>
    </r>
    <phoneticPr fontId="4" type="noConversion"/>
  </si>
  <si>
    <t>Unit:mm</t>
    <phoneticPr fontId="4" type="noConversion"/>
  </si>
  <si>
    <t>6.5 x 7.0 x 1.6</t>
    <phoneticPr fontId="4" type="noConversion"/>
  </si>
  <si>
    <t>2.9 x 2.4 x 1.0</t>
    <phoneticPr fontId="4" type="noConversion"/>
  </si>
  <si>
    <t>2.9 x 2.8 x 1.5</t>
    <phoneticPr fontId="4" type="noConversion"/>
  </si>
  <si>
    <t>2.0 x 2.1 x 1.0</t>
    <phoneticPr fontId="4" type="noConversion"/>
  </si>
  <si>
    <t>1.6 x 1.6 x 0.6</t>
    <phoneticPr fontId="4" type="noConversion"/>
  </si>
  <si>
    <t>1.2 x 1.2 x 0.5</t>
    <phoneticPr fontId="4" type="noConversion"/>
  </si>
  <si>
    <t>PICTURE</t>
    <phoneticPr fontId="4" type="noConversion"/>
  </si>
  <si>
    <t>SOT-223</t>
    <phoneticPr fontId="4" type="noConversion"/>
  </si>
  <si>
    <t>SOT-23</t>
    <phoneticPr fontId="4" type="noConversion"/>
  </si>
  <si>
    <t>SOT-23 6L</t>
    <phoneticPr fontId="4" type="noConversion"/>
  </si>
  <si>
    <t>SOT-323</t>
    <phoneticPr fontId="4" type="noConversion"/>
  </si>
  <si>
    <t>SOT-363</t>
    <phoneticPr fontId="4" type="noConversion"/>
  </si>
  <si>
    <t>SOT-523</t>
    <phoneticPr fontId="4" type="noConversion"/>
  </si>
  <si>
    <t>SOT-563</t>
    <phoneticPr fontId="4" type="noConversion"/>
  </si>
  <si>
    <t>SOT-723</t>
    <phoneticPr fontId="4" type="noConversion"/>
  </si>
  <si>
    <r>
      <t>PJ</t>
    </r>
    <r>
      <rPr>
        <b/>
        <sz val="18"/>
        <color indexed="10"/>
        <rFont val="Arial"/>
        <family val="2"/>
      </rPr>
      <t>Z</t>
    </r>
    <r>
      <rPr>
        <b/>
        <sz val="18"/>
        <rFont val="Arial"/>
        <family val="2"/>
      </rPr>
      <t>xxx</t>
    </r>
    <phoneticPr fontId="4" type="noConversion"/>
  </si>
  <si>
    <r>
      <t>PJ</t>
    </r>
    <r>
      <rPr>
        <b/>
        <sz val="18"/>
        <color indexed="10"/>
        <rFont val="Arial"/>
        <family val="2"/>
      </rPr>
      <t>P</t>
    </r>
    <r>
      <rPr>
        <b/>
        <sz val="18"/>
        <color indexed="8"/>
        <rFont val="Arial"/>
        <family val="2"/>
      </rPr>
      <t>xxx</t>
    </r>
    <phoneticPr fontId="4" type="noConversion"/>
  </si>
  <si>
    <r>
      <t>PJM</t>
    </r>
    <r>
      <rPr>
        <b/>
        <sz val="20"/>
        <color rgb="FFFF0000"/>
        <rFont val="Calibri"/>
        <family val="2"/>
      </rPr>
      <t>P</t>
    </r>
    <r>
      <rPr>
        <b/>
        <sz val="18"/>
        <rFont val="Arial"/>
        <family val="2"/>
      </rPr>
      <t>xxx</t>
    </r>
    <phoneticPr fontId="4" type="noConversion"/>
  </si>
  <si>
    <r>
      <t>PJ</t>
    </r>
    <r>
      <rPr>
        <b/>
        <sz val="18"/>
        <color indexed="10"/>
        <rFont val="Arial"/>
        <family val="2"/>
      </rPr>
      <t>F</t>
    </r>
    <r>
      <rPr>
        <b/>
        <sz val="18"/>
        <rFont val="Arial"/>
        <family val="2"/>
      </rPr>
      <t>xxx</t>
    </r>
    <phoneticPr fontId="4" type="noConversion"/>
  </si>
  <si>
    <r>
      <t>PJ</t>
    </r>
    <r>
      <rPr>
        <b/>
        <sz val="18"/>
        <color indexed="10"/>
        <rFont val="Arial"/>
        <family val="2"/>
      </rPr>
      <t>D</t>
    </r>
    <r>
      <rPr>
        <b/>
        <sz val="18"/>
        <rFont val="Arial"/>
        <family val="2"/>
      </rPr>
      <t>xxx</t>
    </r>
    <phoneticPr fontId="4" type="noConversion"/>
  </si>
  <si>
    <r>
      <t>PJ</t>
    </r>
    <r>
      <rPr>
        <b/>
        <sz val="18"/>
        <color indexed="10"/>
        <rFont val="Arial"/>
        <family val="2"/>
      </rPr>
      <t>U</t>
    </r>
    <r>
      <rPr>
        <b/>
        <sz val="18"/>
        <rFont val="Arial"/>
        <family val="2"/>
      </rPr>
      <t>xxx</t>
    </r>
    <phoneticPr fontId="4" type="noConversion"/>
  </si>
  <si>
    <r>
      <t>PSM</t>
    </r>
    <r>
      <rPr>
        <b/>
        <sz val="20"/>
        <color rgb="FFFF0000"/>
        <rFont val="Calibri"/>
        <family val="2"/>
      </rPr>
      <t>P</t>
    </r>
    <r>
      <rPr>
        <b/>
        <sz val="20"/>
        <color theme="1"/>
        <rFont val="Calibri"/>
        <family val="2"/>
      </rPr>
      <t>xxx</t>
    </r>
    <phoneticPr fontId="4" type="noConversion"/>
  </si>
  <si>
    <r>
      <t>PJM</t>
    </r>
    <r>
      <rPr>
        <b/>
        <sz val="20"/>
        <color rgb="FFFF0000"/>
        <rFont val="Calibri"/>
        <family val="2"/>
      </rPr>
      <t>F</t>
    </r>
    <r>
      <rPr>
        <b/>
        <sz val="20"/>
        <color theme="1"/>
        <rFont val="Calibri"/>
        <family val="2"/>
      </rPr>
      <t>xxx</t>
    </r>
    <phoneticPr fontId="4" type="noConversion"/>
  </si>
  <si>
    <r>
      <t>PJM</t>
    </r>
    <r>
      <rPr>
        <b/>
        <sz val="20"/>
        <color rgb="FFFF0000"/>
        <rFont val="Calibri"/>
        <family val="2"/>
      </rPr>
      <t>D</t>
    </r>
    <r>
      <rPr>
        <b/>
        <sz val="20"/>
        <color theme="1"/>
        <rFont val="Calibri"/>
        <family val="2"/>
      </rPr>
      <t>xxx</t>
    </r>
    <phoneticPr fontId="4" type="noConversion"/>
  </si>
  <si>
    <t>15.6 x 39.9 x 4.8</t>
    <phoneticPr fontId="4" type="noConversion"/>
  </si>
  <si>
    <t>10.3 x 27.6 x 4.6</t>
    <phoneticPr fontId="4" type="noConversion"/>
  </si>
  <si>
    <t>10.1 x 29.0 x 4.6</t>
    <phoneticPr fontId="4" type="noConversion"/>
  </si>
  <si>
    <t>10.1 x 29.0 x 4.7</t>
    <phoneticPr fontId="4" type="noConversion"/>
  </si>
  <si>
    <t>6.5 x 9.9 x 2.3</t>
    <phoneticPr fontId="4" type="noConversion"/>
  </si>
  <si>
    <t>6.5 x 16.4 x 2.3</t>
    <phoneticPr fontId="4" type="noConversion"/>
  </si>
  <si>
    <t xml:space="preserve"> </t>
    <phoneticPr fontId="4" type="noConversion"/>
  </si>
  <si>
    <t>TO-3PL</t>
    <phoneticPr fontId="4" type="noConversion"/>
  </si>
  <si>
    <t>TO-220AB</t>
    <phoneticPr fontId="4" type="noConversion"/>
  </si>
  <si>
    <t>TO-220AB-L</t>
    <phoneticPr fontId="4" type="noConversion"/>
  </si>
  <si>
    <t>ITO-220AB-F</t>
    <phoneticPr fontId="4" type="noConversion"/>
  </si>
  <si>
    <t>TO-252AA</t>
    <phoneticPr fontId="4" type="noConversion"/>
  </si>
  <si>
    <t>TO-251AA</t>
    <phoneticPr fontId="4" type="noConversion"/>
  </si>
  <si>
    <r>
      <t>PJ</t>
    </r>
    <r>
      <rPr>
        <b/>
        <sz val="18"/>
        <color indexed="10"/>
        <rFont val="Arial"/>
        <family val="2"/>
      </rPr>
      <t>L</t>
    </r>
    <r>
      <rPr>
        <b/>
        <sz val="18"/>
        <rFont val="Arial"/>
        <family val="2"/>
      </rPr>
      <t>xxx</t>
    </r>
    <phoneticPr fontId="4" type="noConversion"/>
  </si>
  <si>
    <r>
      <t>PJ</t>
    </r>
    <r>
      <rPr>
        <b/>
        <sz val="18"/>
        <color indexed="10"/>
        <rFont val="Arial"/>
        <family val="2"/>
      </rPr>
      <t>Q54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</si>
  <si>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Q58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</si>
  <si>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Q44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</si>
  <si>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Q48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</si>
  <si>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Q28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</si>
  <si>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Q24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</si>
  <si>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Q18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</si>
  <si>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Q19</t>
    </r>
    <r>
      <rPr>
        <b/>
        <sz val="18"/>
        <rFont val="Arial"/>
        <family val="2"/>
      </rPr>
      <t>xx</t>
    </r>
    <phoneticPr fontId="4" type="noConversion"/>
  </si>
  <si>
    <t>4.9 x 6.0 x 1.7</t>
    <phoneticPr fontId="4" type="noConversion"/>
  </si>
  <si>
    <t>5.0 x 6.0 x 1.0</t>
    <phoneticPr fontId="4" type="noConversion"/>
  </si>
  <si>
    <t>3.3 x 3.3 x 0.8</t>
    <phoneticPr fontId="4" type="noConversion"/>
  </si>
  <si>
    <t>2.0 x 2.0 x 0.8</t>
    <phoneticPr fontId="4" type="noConversion"/>
  </si>
  <si>
    <t>1.0 x 1.0 x 0.5</t>
    <phoneticPr fontId="4" type="noConversion"/>
  </si>
  <si>
    <t>1.0 x 0.6 x 0.5</t>
    <phoneticPr fontId="4" type="noConversion"/>
  </si>
  <si>
    <t>SOP-8</t>
    <phoneticPr fontId="4" type="noConversion"/>
  </si>
  <si>
    <t>DFN5060-8L</t>
    <phoneticPr fontId="4" type="noConversion"/>
  </si>
  <si>
    <t>DFN5060B-8L</t>
    <phoneticPr fontId="4" type="noConversion"/>
  </si>
  <si>
    <t>DFN3333-8L</t>
    <phoneticPr fontId="4" type="noConversion"/>
  </si>
  <si>
    <t>DFN3333B-8L</t>
    <phoneticPr fontId="4" type="noConversion"/>
  </si>
  <si>
    <t>DFN2020-8L</t>
    <phoneticPr fontId="4" type="noConversion"/>
  </si>
  <si>
    <t>DFN2020-6L</t>
    <phoneticPr fontId="4" type="noConversion"/>
  </si>
  <si>
    <t>DFN2020B-6L</t>
    <phoneticPr fontId="4" type="noConversion"/>
  </si>
  <si>
    <t>DFN-1010-6L</t>
    <phoneticPr fontId="4" type="noConversion"/>
  </si>
  <si>
    <t>DFN1006-3L</t>
    <phoneticPr fontId="4" type="noConversion"/>
  </si>
  <si>
    <t>*Show Footprint Compatibility Only</t>
    <phoneticPr fontId="4" type="noConversion"/>
  </si>
  <si>
    <t>PANJIT 
PART NO.</t>
    <phoneticPr fontId="4" type="noConversion"/>
  </si>
  <si>
    <t>PANJIT
PACKAGE</t>
    <phoneticPr fontId="4" type="noConversion"/>
  </si>
  <si>
    <t>PANJIT
SIZE (mm)</t>
    <phoneticPr fontId="4" type="noConversion"/>
  </si>
  <si>
    <t>NEXPERIA</t>
    <phoneticPr fontId="4" type="noConversion"/>
  </si>
  <si>
    <t>ONSEMI</t>
    <phoneticPr fontId="4" type="noConversion"/>
  </si>
  <si>
    <t>ROHM</t>
    <phoneticPr fontId="4" type="noConversion"/>
  </si>
  <si>
    <t>TOSHIBA</t>
    <phoneticPr fontId="4" type="noConversion"/>
  </si>
  <si>
    <t>RENESAS</t>
    <phoneticPr fontId="4" type="noConversion"/>
  </si>
  <si>
    <t>INFINEON</t>
    <phoneticPr fontId="4" type="noConversion"/>
  </si>
  <si>
    <t>DIODES</t>
    <phoneticPr fontId="4" type="noConversion"/>
  </si>
  <si>
    <t>ST</t>
    <phoneticPr fontId="4" type="noConversion"/>
  </si>
  <si>
    <t>VISHAY</t>
    <phoneticPr fontId="4" type="noConversion"/>
  </si>
  <si>
    <t>SEMTECH</t>
    <phoneticPr fontId="4" type="noConversion"/>
  </si>
  <si>
    <t>AOS</t>
    <phoneticPr fontId="4" type="noConversion"/>
  </si>
  <si>
    <t>JEITA</t>
    <phoneticPr fontId="4" type="noConversion"/>
  </si>
  <si>
    <t>PJWxxx</t>
  </si>
  <si>
    <t>6.5 x 7.0 x 1.6</t>
  </si>
  <si>
    <t>SOT223</t>
  </si>
  <si>
    <t xml:space="preserve"> SOT223-4(F)</t>
  </si>
  <si>
    <t xml:space="preserve"> SOT-223</t>
  </si>
  <si>
    <t>SC-73</t>
  </si>
  <si>
    <t>PJAxxx</t>
  </si>
  <si>
    <t>2.9 x 2.4 x 1.0</t>
  </si>
  <si>
    <t>SOT23</t>
  </si>
  <si>
    <t>SSD3/SST3
SMD3/SMT3
TSMT3(SC-96)</t>
  </si>
  <si>
    <t>S-Mini TSM
SOT23
SOT-23F</t>
  </si>
  <si>
    <t>MPAK</t>
  </si>
  <si>
    <t>PJSxxx</t>
  </si>
  <si>
    <t>2.9 x 2.8 x 1.5</t>
  </si>
  <si>
    <t>SOT457</t>
  </si>
  <si>
    <t>SC-74
TSOP-6
Super SOTTM-6</t>
  </si>
  <si>
    <t>SMD6/SMT6
TSMD6/TSMT6</t>
  </si>
  <si>
    <t>TSOP6F
SM6 VS-6</t>
    <phoneticPr fontId="4" type="noConversion"/>
  </si>
  <si>
    <t>TSOP-6</t>
  </si>
  <si>
    <t>SOT-23-6
TSOP6
SC74</t>
    <phoneticPr fontId="4" type="noConversion"/>
  </si>
  <si>
    <t>SOT23-6
SOT26</t>
  </si>
  <si>
    <t>TSOP6
TSOP-6</t>
  </si>
  <si>
    <t>SOT23-6L</t>
  </si>
  <si>
    <t>SOT23-6L
SOT23-6LP
TSOP-6</t>
  </si>
  <si>
    <t>SC-74</t>
  </si>
  <si>
    <t>PJCxxx</t>
  </si>
  <si>
    <t>2.0 x 2.1 x 1.0</t>
  </si>
  <si>
    <t>SOT323
SOD323F</t>
    <phoneticPr fontId="4" type="noConversion"/>
  </si>
  <si>
    <t>SC-70
MCPH3</t>
  </si>
  <si>
    <t>UMD3
UMD3F(SC-85)
UMT3/UMT3F
TMUT3</t>
  </si>
  <si>
    <t>USM
UFM</t>
  </si>
  <si>
    <t>CMAK
CMPAK</t>
  </si>
  <si>
    <t>SOT323</t>
  </si>
  <si>
    <t>SC-70 3 leads</t>
  </si>
  <si>
    <t>SC-70</t>
  </si>
  <si>
    <t>PJTxxx</t>
  </si>
  <si>
    <t>SOT363</t>
  </si>
  <si>
    <t>SC-88
MCPH6</t>
    <phoneticPr fontId="4" type="noConversion"/>
  </si>
  <si>
    <t>UMD6/UMT6</t>
  </si>
  <si>
    <t>US6
UF6
USV</t>
  </si>
  <si>
    <t>CMPAK-6</t>
  </si>
  <si>
    <t>SC70-6</t>
  </si>
  <si>
    <t>SC70-6L</t>
  </si>
  <si>
    <t>SC-88</t>
  </si>
  <si>
    <t>PJExxx</t>
  </si>
  <si>
    <t>1.6 x 1.6 x 0.6</t>
  </si>
  <si>
    <t>SOT663</t>
  </si>
  <si>
    <t>SOT-523F-3
SOT-416</t>
    <phoneticPr fontId="4" type="noConversion"/>
  </si>
  <si>
    <t>EMD3/EMD3F
EMT3(SC-75A)
EMT3F(SC-89)
SOT-490(SC-81)</t>
  </si>
  <si>
    <t>SSM
SOT-416-3
SOT-523-2</t>
  </si>
  <si>
    <t>SOT523</t>
  </si>
  <si>
    <t>SC-75-3</t>
  </si>
  <si>
    <t>SC-75</t>
  </si>
  <si>
    <t>SC-75
SC-75A</t>
  </si>
  <si>
    <t>PJXxxx</t>
  </si>
  <si>
    <t>SOT666</t>
  </si>
  <si>
    <t>EMD6/EMT6
WEMT6</t>
  </si>
  <si>
    <t>ES6 ESV</t>
  </si>
  <si>
    <t>SMFPAK-6</t>
  </si>
  <si>
    <t>SOT563</t>
  </si>
  <si>
    <t>SC89-6lead</t>
  </si>
  <si>
    <t>SC-89</t>
  </si>
  <si>
    <t>SC-89
SC-107C</t>
  </si>
  <si>
    <t>PJVxxx</t>
  </si>
  <si>
    <t>1.2 x 1.2 x 0.5</t>
  </si>
  <si>
    <t>DFN1010D-3
(SOT1215)</t>
  </si>
  <si>
    <t>SOT723
SOT-723-3</t>
  </si>
  <si>
    <t>VMD3/VMT3
SOT-723-3</t>
  </si>
  <si>
    <t xml:space="preserve">SOT-723-3
2-1L1A
1-1Q1S
2-1L1B </t>
  </si>
  <si>
    <t>SC-105AA</t>
  </si>
  <si>
    <t>PJLxxx</t>
  </si>
  <si>
    <t>4.9 x 6.0 x 1.7</t>
  </si>
  <si>
    <t>SOT96</t>
  </si>
  <si>
    <t>SOIC-8 NB</t>
  </si>
  <si>
    <t>SOP8</t>
  </si>
  <si>
    <t>FM8
SOP-8</t>
  </si>
  <si>
    <t>SO-8
PG-DSO-8</t>
  </si>
  <si>
    <t>SO-8</t>
  </si>
  <si>
    <t>SO8</t>
  </si>
  <si>
    <t>SO-8
SO-8L</t>
  </si>
  <si>
    <t>5.0 x 6.0 x 1.0</t>
  </si>
  <si>
    <t>LFPAK56D
(SOT1205)</t>
  </si>
  <si>
    <t>SO-8 FLAT
DFN5</t>
  </si>
  <si>
    <t>HSOP8
(Single)</t>
  </si>
  <si>
    <t>SOP
Advance</t>
  </si>
  <si>
    <t>TSON-8
Super SO8
PQFN 5x6</t>
  </si>
  <si>
    <t>Power FLAT 5x6</t>
  </si>
  <si>
    <t>DFN 5x6</t>
  </si>
  <si>
    <t>PJQ58xx</t>
    <phoneticPr fontId="4" type="noConversion"/>
  </si>
  <si>
    <t>SO-8FL Dual
DFN-8</t>
  </si>
  <si>
    <t>HSOP8
(Dual)</t>
  </si>
  <si>
    <t>HSON-8 dual</t>
  </si>
  <si>
    <t>PG-TD-SON-8
Super SO8 dual</t>
  </si>
  <si>
    <t>Power DI5060-8</t>
  </si>
  <si>
    <t>Power FLAT 5x6 Dual</t>
  </si>
  <si>
    <t>PowerPAK
SO-8 Dual</t>
  </si>
  <si>
    <t>PJQ44xx</t>
    <phoneticPr fontId="4" type="noConversion"/>
  </si>
  <si>
    <t>DFN-3333-8L</t>
  </si>
  <si>
    <t>3.3 x 3.3 x 0.8</t>
  </si>
  <si>
    <t>LFPAK33
(SOT1210)</t>
  </si>
  <si>
    <t>μ8FL
WDFN-8</t>
  </si>
  <si>
    <t>HSMT8</t>
  </si>
  <si>
    <t>TSON
Advance</t>
  </si>
  <si>
    <t>PQFN 3.3x3.3
PG-TSD-SON-8</t>
  </si>
  <si>
    <t>Power FLAT 3.3x3.3</t>
  </si>
  <si>
    <t>DFN 3.3x3.3</t>
  </si>
  <si>
    <t>PJQ48xx</t>
    <phoneticPr fontId="4" type="noConversion"/>
  </si>
  <si>
    <t>DFN-3333B-8L</t>
  </si>
  <si>
    <t>FQFN8</t>
  </si>
  <si>
    <t>PG-TSD-SON-8 dual</t>
  </si>
  <si>
    <t>Power DI3333-8</t>
  </si>
  <si>
    <t>Power FLAT
3.3x3.3 Dual</t>
  </si>
  <si>
    <t>PowerPAK® 1212-8S
PowerPAK1212-8</t>
  </si>
  <si>
    <t>PJQ46xx</t>
    <phoneticPr fontId="4" type="noConversion"/>
  </si>
  <si>
    <t>3.0 x 3.0 x 0.8</t>
  </si>
  <si>
    <t>-</t>
    <phoneticPr fontId="4" type="noConversion"/>
  </si>
  <si>
    <t>DFN 3x3</t>
  </si>
  <si>
    <t>PJQ28xx</t>
    <phoneticPr fontId="4" type="noConversion"/>
  </si>
  <si>
    <t>2.0 x 2.0 x 0.8</t>
  </si>
  <si>
    <t>DFN 2x2 - 8L</t>
  </si>
  <si>
    <t>DFN2020-6
DFN2020D-6</t>
  </si>
  <si>
    <t>SOT-523F-3
SOT-416</t>
  </si>
  <si>
    <t>HUML2020L8
(DUAL)</t>
  </si>
  <si>
    <t>UDFN6</t>
  </si>
  <si>
    <t>PQFN 2x2 dual</t>
  </si>
  <si>
    <t>UDFN2020-6
TYPE B</t>
  </si>
  <si>
    <t>Power PAK
SC-70 Thin
Power PAK
SC-70</t>
  </si>
  <si>
    <t>DFN 2x2 - 6L</t>
  </si>
  <si>
    <t>PJQ24xx</t>
    <phoneticPr fontId="4" type="noConversion"/>
  </si>
  <si>
    <t>DFN2020MD-6</t>
  </si>
  <si>
    <t>DFN-6
WDFN6</t>
  </si>
  <si>
    <t>DFN2020-8S
HUML2020L8
(SINGLE)</t>
  </si>
  <si>
    <t>1-2W1A</t>
  </si>
  <si>
    <t>PQFN 2x2</t>
  </si>
  <si>
    <t>UDFN2020-6
TYPE E</t>
  </si>
  <si>
    <t>PJQ18xx</t>
  </si>
  <si>
    <t>1.0 x 1.0 x 0.5</t>
  </si>
  <si>
    <t>DFN1010B-6</t>
  </si>
  <si>
    <t>SOT963</t>
  </si>
  <si>
    <t>VMT6</t>
  </si>
  <si>
    <t>FS6</t>
  </si>
  <si>
    <t>PJQ19xx</t>
    <phoneticPr fontId="4" type="noConversion"/>
  </si>
  <si>
    <t>1.0 x 0.6 x 0.5</t>
  </si>
  <si>
    <t>DFN1006-3
DFN1006B-3</t>
  </si>
  <si>
    <t>XDFN3</t>
  </si>
  <si>
    <t>VML1006</t>
  </si>
  <si>
    <t>CST3
SS CSP2</t>
  </si>
  <si>
    <t>TSLP-3-4
TSLP-3-1,-15</t>
  </si>
  <si>
    <t>X1-DFN 1006-3
X2-DFN 1006-3</t>
  </si>
  <si>
    <t>SLP1006P3
SLP1006P3T</t>
  </si>
  <si>
    <t>DFN 1.0x0.6-3L</t>
  </si>
  <si>
    <t>SC-101</t>
  </si>
  <si>
    <t>PJZxxx</t>
  </si>
  <si>
    <t>15.6 x 39.9 x 4.8</t>
  </si>
  <si>
    <t>TO-3PF</t>
  </si>
  <si>
    <t xml:space="preserve">TO-3P
2-21F1A </t>
  </si>
  <si>
    <t>TO-3P</t>
  </si>
  <si>
    <t>PG-TO247-3</t>
  </si>
  <si>
    <t>TO-247</t>
  </si>
  <si>
    <t>TO-3P
TO-3PF</t>
    <phoneticPr fontId="4" type="noConversion"/>
  </si>
  <si>
    <t>PJPxxx</t>
  </si>
  <si>
    <t>10.2 x 27.6 x 4.6</t>
  </si>
  <si>
    <t>TO-220
(SOT78)</t>
    <phoneticPr fontId="4" type="noConversion"/>
  </si>
  <si>
    <t>TO-220-3L
TO-220-3</t>
    <phoneticPr fontId="4" type="noConversion"/>
  </si>
  <si>
    <t>TO-220</t>
  </si>
  <si>
    <t>MP-25(K)</t>
  </si>
  <si>
    <t>PG- TO220-3
TO220</t>
    <phoneticPr fontId="4" type="noConversion"/>
  </si>
  <si>
    <t>TO220-3
TO220AB</t>
    <phoneticPr fontId="4" type="noConversion"/>
  </si>
  <si>
    <t>TO-220
TO- 220AB</t>
    <phoneticPr fontId="4" type="noConversion"/>
  </si>
  <si>
    <t>TO-220</t>
    <phoneticPr fontId="4" type="noConversion"/>
  </si>
  <si>
    <t>10.1x29.0x4.6</t>
    <phoneticPr fontId="4" type="noConversion"/>
  </si>
  <si>
    <t>10.1x29.0x4.7</t>
    <phoneticPr fontId="4" type="noConversion"/>
  </si>
  <si>
    <t>TO-220F
(SOT186A)</t>
  </si>
  <si>
    <t>TO-220F</t>
  </si>
  <si>
    <t>TO-220FN
TO-220FM
TO-220NFM</t>
  </si>
  <si>
    <t>TO-220SIS</t>
  </si>
  <si>
    <t>TO-220FP</t>
  </si>
  <si>
    <t>PG-TO220FP</t>
  </si>
  <si>
    <t>TO-220F-3 
ITO220AB</t>
  </si>
  <si>
    <t>6.5 x 9.9 x 2.3</t>
  </si>
  <si>
    <t>DPAK
(SOT428)</t>
  </si>
  <si>
    <t>DPAK</t>
  </si>
  <si>
    <t>CPT3
TO-252
SOT-428</t>
  </si>
  <si>
    <t>DPAK+
PW-Mold</t>
  </si>
  <si>
    <t>TO-252
(MP-3ZK)</t>
  </si>
  <si>
    <t>TO-252-3
TO-252-3-23</t>
  </si>
  <si>
    <t>TO252 (DPAK)</t>
  </si>
  <si>
    <t>TO-252
TO-252 reverse</t>
  </si>
  <si>
    <t>SC-63</t>
  </si>
  <si>
    <t>PJUxxx</t>
  </si>
  <si>
    <t>6.5 x 16.4 x 2.3</t>
  </si>
  <si>
    <t>IPAK</t>
  </si>
  <si>
    <t>TO-251</t>
  </si>
  <si>
    <t>8-1</t>
    <phoneticPr fontId="4" type="noConversion"/>
  </si>
  <si>
    <t>MOSFET Package</t>
    <phoneticPr fontId="4" type="noConversion"/>
  </si>
  <si>
    <t>Package Cross</t>
    <phoneticPr fontId="4" type="noConversion"/>
  </si>
  <si>
    <t>Bridge Rectifiers(VRRM = 50 - 1000V)</t>
    <phoneticPr fontId="4" type="noConversion"/>
  </si>
  <si>
    <t>General Transistor</t>
    <phoneticPr fontId="4" type="noConversion"/>
  </si>
  <si>
    <t>Selection guides for: General Transistor</t>
    <phoneticPr fontId="4" type="noConversion"/>
  </si>
  <si>
    <t>Zener Diodes</t>
    <phoneticPr fontId="4" type="noConversion"/>
  </si>
  <si>
    <t>PJQ54xx / PSMQxxx</t>
    <phoneticPr fontId="4" type="noConversion"/>
  </si>
  <si>
    <t>PJMPxxx / PSMPxxx</t>
    <phoneticPr fontId="4" type="noConversion"/>
  </si>
  <si>
    <t>PJFxxx / PJMFxxx</t>
    <phoneticPr fontId="4" type="noConversion"/>
  </si>
  <si>
    <t>PJDxxx / PJMDxxx</t>
    <phoneticPr fontId="4" type="noConversion"/>
  </si>
  <si>
    <t xml:space="preserve">PE9180C1A-AU </t>
  </si>
  <si>
    <t xml:space="preserve">SBM34AVAFC-AU </t>
  </si>
  <si>
    <t xml:space="preserve">SBM36VAFC-AU </t>
  </si>
  <si>
    <t xml:space="preserve">SBA320AFC-AU </t>
  </si>
  <si>
    <t xml:space="preserve">SBA330AFC-AU </t>
  </si>
  <si>
    <t xml:space="preserve">SBA340AFC-AU </t>
  </si>
  <si>
    <t xml:space="preserve">SBA540AFC-AU </t>
  </si>
  <si>
    <t xml:space="preserve">SBA120AS-AU </t>
  </si>
  <si>
    <t xml:space="preserve">SBA120CS-AU </t>
  </si>
  <si>
    <t xml:space="preserve">SBA130AS-AU </t>
  </si>
  <si>
    <t xml:space="preserve">SBA130CS-AU </t>
  </si>
  <si>
    <t xml:space="preserve">SBA140AS-AU </t>
  </si>
  <si>
    <t xml:space="preserve">SBA140CS-AU </t>
  </si>
  <si>
    <t xml:space="preserve">SBA220AH-AU </t>
  </si>
  <si>
    <t xml:space="preserve">SBA230AH-AU </t>
  </si>
  <si>
    <t xml:space="preserve">SBA240AH-AU </t>
  </si>
  <si>
    <t xml:space="preserve">SBA320AH-AU </t>
  </si>
  <si>
    <t xml:space="preserve">SBA330AH-AU </t>
  </si>
  <si>
    <t xml:space="preserve">SBA340AH-AU </t>
  </si>
  <si>
    <t xml:space="preserve">SBM260VAL-AU </t>
  </si>
  <si>
    <t xml:space="preserve">SRM54AV-AU </t>
  </si>
  <si>
    <t xml:space="preserve">SSM3060VHE-AU </t>
  </si>
  <si>
    <t xml:space="preserve">PJQ5863A-AU </t>
  </si>
  <si>
    <t xml:space="preserve">SX3H15-AU </t>
  </si>
  <si>
    <t xml:space="preserve">SR5H15-AU </t>
  </si>
  <si>
    <t>Replacement Part</t>
  </si>
  <si>
    <t>AEC-Q101 Qualified</t>
    <phoneticPr fontId="4" type="noConversion"/>
  </si>
  <si>
    <t>PJD14P06A-AU</t>
  </si>
  <si>
    <t xml:space="preserve">PEC3808AS-AU </t>
  </si>
  <si>
    <t xml:space="preserve">PEC3812AS-AU </t>
  </si>
  <si>
    <t xml:space="preserve">PEC3815AS-AU </t>
  </si>
  <si>
    <t xml:space="preserve">PEC3824AS-AU </t>
  </si>
  <si>
    <t xml:space="preserve">PEC3836AS-AU </t>
  </si>
  <si>
    <t xml:space="preserve">PEC3808CS-AU </t>
  </si>
  <si>
    <t xml:space="preserve">PEC3812CS-AU </t>
  </si>
  <si>
    <t xml:space="preserve">PEC3815CS-AU </t>
  </si>
  <si>
    <t xml:space="preserve">PEC3824CS-AU </t>
  </si>
  <si>
    <t xml:space="preserve">PEC3836CS-AU </t>
  </si>
  <si>
    <t xml:space="preserve">PEC3808C2A-AU </t>
  </si>
  <si>
    <t xml:space="preserve">PEC3812C2A-AU </t>
  </si>
  <si>
    <t xml:space="preserve">PEC3815C2A-AU </t>
  </si>
  <si>
    <t xml:space="preserve">PEC3824C2A-AU </t>
  </si>
  <si>
    <t xml:space="preserve">PEC3836C2A-AU </t>
  </si>
  <si>
    <t xml:space="preserve">PEC3808C2C-AU </t>
  </si>
  <si>
    <t xml:space="preserve">PEC3812C2C-AU </t>
  </si>
  <si>
    <t xml:space="preserve">PEC3815C2C-AU </t>
  </si>
  <si>
    <t xml:space="preserve">PEC3824C2C-AU </t>
  </si>
  <si>
    <t xml:space="preserve">PEC3836C2C-AU </t>
  </si>
  <si>
    <t xml:space="preserve">PEC3808C2E-AU </t>
  </si>
  <si>
    <t xml:space="preserve">PEC3812C2E-AU </t>
  </si>
  <si>
    <t xml:space="preserve">PEC3815C2E-AU </t>
  </si>
  <si>
    <t xml:space="preserve">PEC3824C2E-AU </t>
  </si>
  <si>
    <t xml:space="preserve">PEC3836C2E-AU </t>
  </si>
  <si>
    <t xml:space="preserve">PJSD05TS-02-AU </t>
  </si>
  <si>
    <t xml:space="preserve">PJSD03TS-AU </t>
  </si>
  <si>
    <t xml:space="preserve">PJSD05TS-AU </t>
  </si>
  <si>
    <t xml:space="preserve">PJSD07TS-AU </t>
  </si>
  <si>
    <t xml:space="preserve">PJSD08TS-AU </t>
  </si>
  <si>
    <t xml:space="preserve">PJSD12TS-AU </t>
  </si>
  <si>
    <t xml:space="preserve">PJSD15TS-AU </t>
  </si>
  <si>
    <t xml:space="preserve">PJSD24TS-AU </t>
  </si>
  <si>
    <t xml:space="preserve">PJSD36TS-AU </t>
  </si>
  <si>
    <t xml:space="preserve">PJSD03W-AU </t>
  </si>
  <si>
    <t xml:space="preserve">PJSD05W-AU </t>
  </si>
  <si>
    <t xml:space="preserve">PJSD08W-AU </t>
  </si>
  <si>
    <t xml:space="preserve">PJSD12W-AU </t>
  </si>
  <si>
    <t xml:space="preserve">PJSD15W-AU </t>
  </si>
  <si>
    <t xml:space="preserve">PJSD24W-AU </t>
  </si>
  <si>
    <t xml:space="preserve">PJSD36W-AU </t>
  </si>
  <si>
    <t xml:space="preserve">PJSOT05C-02 </t>
  </si>
  <si>
    <t xml:space="preserve">PJSOT24C-02 </t>
  </si>
  <si>
    <t xml:space="preserve">PJSOT05C-03 </t>
  </si>
  <si>
    <t xml:space="preserve">PJSOT24C-03 </t>
  </si>
  <si>
    <t xml:space="preserve">PJSOT03C-05 </t>
  </si>
  <si>
    <t xml:space="preserve">PJSOT05C-05 </t>
  </si>
  <si>
    <t xml:space="preserve">PJSOT08C-05 </t>
  </si>
  <si>
    <t xml:space="preserve">PJSOT12C-05 </t>
  </si>
  <si>
    <t xml:space="preserve">PJSOT15C-05 </t>
  </si>
  <si>
    <t xml:space="preserve">PJSOT24C-05 </t>
  </si>
  <si>
    <t xml:space="preserve">PJSOT24C-05-AU </t>
  </si>
  <si>
    <t xml:space="preserve">PJSOT36C-05 </t>
  </si>
  <si>
    <t xml:space="preserve">PJSOT36C-05-AU </t>
  </si>
  <si>
    <t xml:space="preserve">PJE5V0U8TB-AU </t>
  </si>
  <si>
    <t xml:space="preserve">PJESD6V8LC-4 </t>
  </si>
  <si>
    <t xml:space="preserve">PJGL05 </t>
  </si>
  <si>
    <t xml:space="preserve">PJGL12 </t>
  </si>
  <si>
    <t xml:space="preserve">PJGL15 </t>
  </si>
  <si>
    <t xml:space="preserve">PJGL24 </t>
  </si>
  <si>
    <t xml:space="preserve">PJUSB05-4 </t>
  </si>
  <si>
    <t xml:space="preserve">PJSD05FN2 </t>
  </si>
  <si>
    <t xml:space="preserve">PJSD05MLFN2 </t>
  </si>
  <si>
    <t xml:space="preserve">PJSD05LFN2 </t>
  </si>
  <si>
    <t xml:space="preserve">PJE24VM5FN2 </t>
  </si>
  <si>
    <t xml:space="preserve">PJE28VM2FN2 </t>
  </si>
  <si>
    <t xml:space="preserve">PJSD03LCFN2 </t>
  </si>
  <si>
    <t>PEC3203M1Q</t>
  </si>
  <si>
    <t xml:space="preserve">PJSD05CFN2 </t>
  </si>
  <si>
    <t xml:space="preserve">PJSD05LCFN2 </t>
  </si>
  <si>
    <t>PEC3205M1Q</t>
  </si>
  <si>
    <t xml:space="preserve">PJSD12LCFN2 </t>
  </si>
  <si>
    <t xml:space="preserve">PJEC28VV5FN2 </t>
  </si>
  <si>
    <t xml:space="preserve">PJEC3V3M1FN2 </t>
  </si>
  <si>
    <t xml:space="preserve">PJEC5V0V3FN2 </t>
  </si>
  <si>
    <t xml:space="preserve">PJEC5V0V6FN2 </t>
  </si>
  <si>
    <t xml:space="preserve">PJEC5V0M1FN2 </t>
  </si>
  <si>
    <t xml:space="preserve">PEC1605M1Q </t>
  </si>
  <si>
    <t xml:space="preserve">PEC1605M1Q-AU </t>
  </si>
  <si>
    <t xml:space="preserve">PJE5UFN10A </t>
  </si>
  <si>
    <t xml:space="preserve">PJE5UFN10A-AU </t>
  </si>
  <si>
    <t xml:space="preserve">PE1605S8Q </t>
  </si>
  <si>
    <t xml:space="preserve">PE1403S8Q </t>
  </si>
  <si>
    <t xml:space="preserve">PE1805C4C5 </t>
  </si>
  <si>
    <t xml:space="preserve">PJSD03LCTM </t>
  </si>
  <si>
    <t xml:space="preserve">PJEC5V0V6TM </t>
  </si>
  <si>
    <t xml:space="preserve">PJSD05CTM </t>
  </si>
  <si>
    <t xml:space="preserve">PJSD05LCTM </t>
  </si>
  <si>
    <t xml:space="preserve">PJSD05LCTM-AU </t>
  </si>
  <si>
    <t xml:space="preserve">PJEC5V0V6TS </t>
  </si>
  <si>
    <t xml:space="preserve">PJEC5V0M1TS </t>
  </si>
  <si>
    <t xml:space="preserve">PJEC5V0V6WS </t>
  </si>
  <si>
    <t xml:space="preserve">PJSD03LCTS </t>
  </si>
  <si>
    <t xml:space="preserve">PJSD05LCTS </t>
  </si>
  <si>
    <t xml:space="preserve">PJSD03LCTS-AU </t>
  </si>
  <si>
    <t xml:space="preserve">PJSD05LCTS-AU </t>
  </si>
  <si>
    <t xml:space="preserve">PJSD05CTS </t>
  </si>
  <si>
    <t xml:space="preserve">PJSD05CW </t>
  </si>
  <si>
    <t xml:space="preserve">PJSD12CW </t>
  </si>
  <si>
    <t xml:space="preserve">PJSD15CW </t>
  </si>
  <si>
    <t xml:space="preserve">PJSD24CW </t>
  </si>
  <si>
    <t xml:space="preserve">PJSD36CW </t>
  </si>
  <si>
    <t xml:space="preserve">PJSD05CW-AU </t>
  </si>
  <si>
    <t xml:space="preserve">PJSD12CW-AU </t>
  </si>
  <si>
    <t xml:space="preserve">PJSD15CW-AU </t>
  </si>
  <si>
    <t xml:space="preserve">PJSD24CW-AU </t>
  </si>
  <si>
    <t xml:space="preserve">PJSD36CW-AU </t>
  </si>
  <si>
    <t xml:space="preserve">PJEC2415VM1WS </t>
  </si>
  <si>
    <t xml:space="preserve">PJEC2415VM1WS-AU </t>
  </si>
  <si>
    <t xml:space="preserve">PJGBLC03 </t>
  </si>
  <si>
    <t xml:space="preserve">PJGBLC05 </t>
  </si>
  <si>
    <t xml:space="preserve">PJGBLC08 </t>
  </si>
  <si>
    <t xml:space="preserve">PJGBLC12 </t>
  </si>
  <si>
    <t xml:space="preserve">PJGBLC15 </t>
  </si>
  <si>
    <t xml:space="preserve">PJGBLC24 </t>
  </si>
  <si>
    <t xml:space="preserve">PJGBLC03-AU </t>
  </si>
  <si>
    <t xml:space="preserve">PJGBLC05-AU </t>
  </si>
  <si>
    <t xml:space="preserve">PJGBLC08-AU </t>
  </si>
  <si>
    <t xml:space="preserve">PJGBLC12-AU </t>
  </si>
  <si>
    <t xml:space="preserve">PJGBLC15-AU </t>
  </si>
  <si>
    <t xml:space="preserve">PJGBLC24-AU </t>
  </si>
  <si>
    <t xml:space="preserve">PJEC3V0V1WS </t>
  </si>
  <si>
    <t xml:space="preserve">PJGBLC03C </t>
  </si>
  <si>
    <t xml:space="preserve">PJGBLC05C </t>
  </si>
  <si>
    <t xml:space="preserve">PJGBLC08C </t>
  </si>
  <si>
    <t xml:space="preserve">PJGBLC12C </t>
  </si>
  <si>
    <t xml:space="preserve">PJGBLC15C </t>
  </si>
  <si>
    <t xml:space="preserve">PJGBLC24C </t>
  </si>
  <si>
    <t xml:space="preserve">PJGBLC03C-AU </t>
  </si>
  <si>
    <t xml:space="preserve">PJGBLC05C-AU </t>
  </si>
  <si>
    <t xml:space="preserve">PJGBLC08C-AU </t>
  </si>
  <si>
    <t xml:space="preserve">PJGBLC12C-AU </t>
  </si>
  <si>
    <t xml:space="preserve">PJGBLC15C-AU </t>
  </si>
  <si>
    <t xml:space="preserve">PJGBLC24C-AU </t>
  </si>
  <si>
    <t xml:space="preserve">PJEC5V0V6TB </t>
  </si>
  <si>
    <t xml:space="preserve">PJEC5V0V6W </t>
  </si>
  <si>
    <t xml:space="preserve">PJEC5V0M1TA </t>
  </si>
  <si>
    <t xml:space="preserve">PJE5V0U8TB6 </t>
  </si>
  <si>
    <t xml:space="preserve">PJSRV05W-4GW5 </t>
  </si>
  <si>
    <t xml:space="preserve">PJSRV05W-4DW6 </t>
  </si>
  <si>
    <t xml:space="preserve">PJSRV05W-4DW </t>
  </si>
  <si>
    <t xml:space="preserve">PJSRV05W-4GDW </t>
  </si>
  <si>
    <t xml:space="preserve">PJSRV05W-4W6 </t>
  </si>
  <si>
    <t xml:space="preserve">PJSRV05W-4GW6 </t>
  </si>
  <si>
    <t xml:space="preserve">PJSRV05-4 </t>
  </si>
  <si>
    <t xml:space="preserve">PJUSB208DW </t>
  </si>
  <si>
    <t xml:space="preserve">PJUSB208 </t>
  </si>
  <si>
    <t xml:space="preserve">PJUSB208R </t>
  </si>
  <si>
    <t xml:space="preserve">PJUSBLC6-2 </t>
  </si>
  <si>
    <t xml:space="preserve">PJUSBLC6-2W6 </t>
  </si>
  <si>
    <t xml:space="preserve">PJSRV05W-4SW6 </t>
  </si>
  <si>
    <t xml:space="preserve">PJSDA6V1BC6 </t>
  </si>
  <si>
    <t xml:space="preserve">PJSDA6V1BC6-AU </t>
  </si>
  <si>
    <t xml:space="preserve">PJQA5V6 </t>
  </si>
  <si>
    <t xml:space="preserve">PJQA6V2 </t>
  </si>
  <si>
    <t xml:space="preserve">PJEC12VM1TA </t>
  </si>
  <si>
    <t xml:space="preserve">PJEC24MTA </t>
  </si>
  <si>
    <t xml:space="preserve">PJEC24MTA-AU </t>
  </si>
  <si>
    <t xml:space="preserve">PEC3124C2A-AU </t>
  </si>
  <si>
    <t xml:space="preserve">PJEC12VM1TA-AU </t>
  </si>
  <si>
    <t xml:space="preserve">PJMBZ15V </t>
  </si>
  <si>
    <t xml:space="preserve">PJSDC15 </t>
  </si>
  <si>
    <t xml:space="preserve">PJMBZ27V </t>
  </si>
  <si>
    <t xml:space="preserve">PJMBZ15V-AU </t>
  </si>
  <si>
    <t xml:space="preserve">PJMBZ27V-AU </t>
  </si>
  <si>
    <t xml:space="preserve">PJSLC05 </t>
  </si>
  <si>
    <t xml:space="preserve">PJSLC12 </t>
  </si>
  <si>
    <t xml:space="preserve">PJSLC15 </t>
  </si>
  <si>
    <t xml:space="preserve">PJSLC24 </t>
  </si>
  <si>
    <t xml:space="preserve">PJSLC05-AU </t>
  </si>
  <si>
    <t xml:space="preserve">PJSLC12-AU </t>
  </si>
  <si>
    <t xml:space="preserve">PJSLC15-AU </t>
  </si>
  <si>
    <t xml:space="preserve">PJSLC24-AU </t>
  </si>
  <si>
    <t xml:space="preserve">PJSOT03 </t>
  </si>
  <si>
    <t xml:space="preserve">PJSOT05 </t>
  </si>
  <si>
    <t xml:space="preserve">PJSOT08 </t>
  </si>
  <si>
    <t xml:space="preserve">PJSOT12 </t>
  </si>
  <si>
    <t xml:space="preserve">PJSOT15 </t>
  </si>
  <si>
    <t xml:space="preserve">PJSOT24 </t>
  </si>
  <si>
    <t xml:space="preserve">PJSOT36 </t>
  </si>
  <si>
    <t xml:space="preserve">PJSOT36-AU </t>
  </si>
  <si>
    <t xml:space="preserve">PJLC1V5 </t>
  </si>
  <si>
    <t xml:space="preserve">PJLC1V5D </t>
  </si>
  <si>
    <t xml:space="preserve">PE1605M4AQ </t>
  </si>
  <si>
    <t xml:space="preserve">PE1605M2Q </t>
  </si>
  <si>
    <t xml:space="preserve">PE1805C4A6 </t>
  </si>
  <si>
    <t xml:space="preserve">PE1805C4E6 </t>
  </si>
  <si>
    <t xml:space="preserve">PE1805C4C6 </t>
  </si>
  <si>
    <t xml:space="preserve">PE1605M1Q </t>
  </si>
  <si>
    <t xml:space="preserve">PE1403M1Q </t>
  </si>
  <si>
    <t xml:space="preserve">PE1403M2Q </t>
  </si>
  <si>
    <t xml:space="preserve">PE1403M4Q </t>
  </si>
  <si>
    <t xml:space="preserve">PE1605C2A </t>
  </si>
  <si>
    <t xml:space="preserve">PE1605C4A6 </t>
  </si>
  <si>
    <t xml:space="preserve">PE1605C4A6-AU </t>
  </si>
  <si>
    <t xml:space="preserve">PEC1205S1Q </t>
  </si>
  <si>
    <t xml:space="preserve">PEC2305C4E5 </t>
  </si>
  <si>
    <t xml:space="preserve">PEC2305S1Q </t>
  </si>
  <si>
    <t xml:space="preserve">PEC1305S1Q </t>
  </si>
  <si>
    <t xml:space="preserve">PE1605C4C6 </t>
  </si>
  <si>
    <t xml:space="preserve">PE1605C4C6-AU </t>
  </si>
  <si>
    <t xml:space="preserve">PE4136C2A </t>
  </si>
  <si>
    <t xml:space="preserve">PE4136C2A-AU </t>
  </si>
  <si>
    <t xml:space="preserve">PE1805M4Q </t>
  </si>
  <si>
    <t xml:space="preserve">PEC3215C2A-AU </t>
  </si>
  <si>
    <t xml:space="preserve">PEC3324C2A-AU </t>
  </si>
  <si>
    <t xml:space="preserve">PE1805C4C6N </t>
  </si>
  <si>
    <t xml:space="preserve">PE1805M4Q-AU </t>
  </si>
  <si>
    <t xml:space="preserve">PEC2305C2E </t>
  </si>
  <si>
    <t xml:space="preserve">PEC2305C2A </t>
  </si>
  <si>
    <t xml:space="preserve">PE3324C2A </t>
  </si>
  <si>
    <t xml:space="preserve">PE4105C2A </t>
  </si>
  <si>
    <t xml:space="preserve">PE4105C1ES </t>
  </si>
  <si>
    <t xml:space="preserve">PEC2605C1ES </t>
  </si>
  <si>
    <t xml:space="preserve">PEC2605C2C </t>
  </si>
  <si>
    <t xml:space="preserve">PEC2605C2E </t>
  </si>
  <si>
    <t xml:space="preserve">PEC3103M1Q </t>
  </si>
  <si>
    <t xml:space="preserve">PEC3107M1AQ </t>
  </si>
  <si>
    <t xml:space="preserve">PE3307M1Q </t>
  </si>
  <si>
    <t xml:space="preserve">PEC2605C1CS </t>
  </si>
  <si>
    <t xml:space="preserve">PE1605C4E6 </t>
  </si>
  <si>
    <t xml:space="preserve">PE1605C4E6-AU </t>
  </si>
  <si>
    <t xml:space="preserve">PEC2605C2A </t>
  </si>
  <si>
    <t xml:space="preserve">PJUSB208-AU </t>
  </si>
  <si>
    <t xml:space="preserve">PJUSB208R-AU </t>
  </si>
  <si>
    <t xml:space="preserve">PE4205M1Q </t>
  </si>
  <si>
    <t xml:space="preserve">PE3620M1Q </t>
  </si>
  <si>
    <t xml:space="preserve">PE4207M1Q </t>
  </si>
  <si>
    <t xml:space="preserve">PEC3212C1CS-AU </t>
  </si>
  <si>
    <t xml:space="preserve">PE1805C2A4 </t>
  </si>
  <si>
    <t xml:space="preserve">PE4105C3C6 </t>
  </si>
  <si>
    <t xml:space="preserve">PE3212M1Q </t>
  </si>
  <si>
    <t xml:space="preserve">PE1605M2AQ </t>
  </si>
  <si>
    <t xml:space="preserve">PEC3205S1Q </t>
  </si>
  <si>
    <t xml:space="preserve">PEC3107S1Q </t>
  </si>
  <si>
    <t xml:space="preserve">PE1605S1Q </t>
  </si>
  <si>
    <t xml:space="preserve">PEC3202S1Q </t>
  </si>
  <si>
    <t xml:space="preserve">PEC3203S1Q </t>
  </si>
  <si>
    <t xml:space="preserve">PEC2605M1Q </t>
  </si>
  <si>
    <t xml:space="preserve">PEC2305M1Q </t>
  </si>
  <si>
    <t xml:space="preserve">PEC3112M1Q </t>
  </si>
  <si>
    <t xml:space="preserve">PE4205CS </t>
  </si>
  <si>
    <t xml:space="preserve">PE4207CS </t>
  </si>
  <si>
    <t xml:space="preserve">PE4209CS </t>
  </si>
  <si>
    <t xml:space="preserve">PE4212CS </t>
  </si>
  <si>
    <t xml:space="preserve">PE4215CS </t>
  </si>
  <si>
    <t xml:space="preserve">PE4218CS </t>
  </si>
  <si>
    <t xml:space="preserve">PE4220CS </t>
  </si>
  <si>
    <t xml:space="preserve">PE4224CS </t>
  </si>
  <si>
    <t xml:space="preserve">PE4236CS </t>
  </si>
  <si>
    <t xml:space="preserve">5KMC12AS-AU </t>
  </si>
  <si>
    <t xml:space="preserve">5KMC13AS-AU </t>
  </si>
  <si>
    <t xml:space="preserve">5KMC14AS-AU </t>
  </si>
  <si>
    <t xml:space="preserve">5KMC15AS-AU </t>
  </si>
  <si>
    <t xml:space="preserve">5KMC16AS-AU </t>
  </si>
  <si>
    <t xml:space="preserve">5KMC17AS-AU </t>
  </si>
  <si>
    <t xml:space="preserve">5KMC18AS-AU </t>
  </si>
  <si>
    <t xml:space="preserve">5KMC20AS-AU </t>
  </si>
  <si>
    <t xml:space="preserve">5KMC22AS-AU </t>
  </si>
  <si>
    <t xml:space="preserve">5KMC24AS-AU </t>
  </si>
  <si>
    <t xml:space="preserve">5KMC26AS-AU </t>
  </si>
  <si>
    <t xml:space="preserve">5KMC28AS-AU </t>
  </si>
  <si>
    <t xml:space="preserve">5KMC30AS-AU </t>
  </si>
  <si>
    <t xml:space="preserve">5KMC33AS-AU </t>
  </si>
  <si>
    <t xml:space="preserve">5KMC36AS-AU </t>
  </si>
  <si>
    <t xml:space="preserve">5KMC40AS-AU </t>
  </si>
  <si>
    <t xml:space="preserve">5KMC43AS-AU </t>
  </si>
  <si>
    <t xml:space="preserve">5KMC45AS-AU </t>
  </si>
  <si>
    <t xml:space="preserve">5KMC48AS-AU </t>
  </si>
  <si>
    <t xml:space="preserve">5KMC51AS-AU </t>
  </si>
  <si>
    <t xml:space="preserve">5KMC54AS-AU </t>
  </si>
  <si>
    <t xml:space="preserve">5KMC58AS-AU </t>
  </si>
  <si>
    <t xml:space="preserve">5KMC60AS-AU </t>
  </si>
  <si>
    <t xml:space="preserve">5KMC64AS-AU </t>
  </si>
  <si>
    <t xml:space="preserve">5KMC70AS-AU </t>
  </si>
  <si>
    <t xml:space="preserve">5KMC12CAS-AU </t>
  </si>
  <si>
    <t xml:space="preserve">5KMC13CAS-AU </t>
  </si>
  <si>
    <t xml:space="preserve">5KMC14CAS-AU </t>
  </si>
  <si>
    <t xml:space="preserve">5KMC15CAS-AU </t>
  </si>
  <si>
    <t xml:space="preserve">5KMC16CAS-AU </t>
  </si>
  <si>
    <t xml:space="preserve">5KMC17CAS-AU </t>
  </si>
  <si>
    <t xml:space="preserve">5KMC18CAS-AU </t>
  </si>
  <si>
    <t xml:space="preserve">5KMC20CAS-AU </t>
  </si>
  <si>
    <t xml:space="preserve">5KMC22CAS-AU </t>
  </si>
  <si>
    <t xml:space="preserve">5KMC24CAS-AU </t>
  </si>
  <si>
    <t xml:space="preserve">5KMC26CAS-AU </t>
  </si>
  <si>
    <t xml:space="preserve">5KMC28CAS-AU </t>
  </si>
  <si>
    <t xml:space="preserve">5KMC30CAS-AU </t>
  </si>
  <si>
    <t xml:space="preserve">5KMC33CAS-AU </t>
  </si>
  <si>
    <t xml:space="preserve">5KMC36CAS-AU </t>
  </si>
  <si>
    <t xml:space="preserve">P6AFC3.3A-AU </t>
  </si>
  <si>
    <t xml:space="preserve">P6AFC5.0A-AU </t>
  </si>
  <si>
    <t xml:space="preserve">P6AFC6.0A-AU </t>
  </si>
  <si>
    <t xml:space="preserve">P6AFC6.5A-AU </t>
  </si>
  <si>
    <t xml:space="preserve">P6AFC7.0A-AU </t>
  </si>
  <si>
    <t xml:space="preserve">P6AFC7.5A-AU </t>
  </si>
  <si>
    <t xml:space="preserve">P6AFC8.0A-AU </t>
  </si>
  <si>
    <t xml:space="preserve">P6AFC8.5A-AU </t>
  </si>
  <si>
    <t xml:space="preserve">P6AFC9.0A-AU </t>
  </si>
  <si>
    <t xml:space="preserve">P6AFC10A-AU </t>
  </si>
  <si>
    <t xml:space="preserve">P6AFC11A-AU </t>
  </si>
  <si>
    <t xml:space="preserve">P6AFC12A-AU </t>
  </si>
  <si>
    <t xml:space="preserve">P6AFC13A-AU </t>
  </si>
  <si>
    <t xml:space="preserve">P6AFC14A-AU </t>
  </si>
  <si>
    <t xml:space="preserve">P6AFC15A-AU </t>
  </si>
  <si>
    <t xml:space="preserve">P6AFC16A-AU </t>
  </si>
  <si>
    <t xml:space="preserve">P6AFC17A-AU </t>
  </si>
  <si>
    <t xml:space="preserve">P6AFC18A-AU </t>
  </si>
  <si>
    <t xml:space="preserve">P6AFC20A-AU </t>
  </si>
  <si>
    <t xml:space="preserve">P6AFC22A-AU </t>
  </si>
  <si>
    <t xml:space="preserve">P6AFC24A-AU </t>
  </si>
  <si>
    <t xml:space="preserve">P6AFC26A-AU </t>
  </si>
  <si>
    <t xml:space="preserve">P6AFC28A-AU </t>
  </si>
  <si>
    <t xml:space="preserve">P6AFC30A-AU </t>
  </si>
  <si>
    <t xml:space="preserve">P6AFC33A-AU </t>
  </si>
  <si>
    <t xml:space="preserve">P6AFC36A-AU </t>
  </si>
  <si>
    <t xml:space="preserve">P6AFC40A-AU </t>
  </si>
  <si>
    <t xml:space="preserve">P6AFC43A-AU </t>
  </si>
  <si>
    <t xml:space="preserve">P6AFC45A-AU </t>
  </si>
  <si>
    <t xml:space="preserve">P6AFC48A-AU </t>
  </si>
  <si>
    <t xml:space="preserve">P6AFC51A-AU </t>
  </si>
  <si>
    <t xml:space="preserve">P6AFC54A-AU </t>
  </si>
  <si>
    <t xml:space="preserve">P6AFC58A-AU </t>
  </si>
  <si>
    <t xml:space="preserve">P6AFC60A-AU </t>
  </si>
  <si>
    <t xml:space="preserve">P6AFC64A-AU </t>
  </si>
  <si>
    <t xml:space="preserve">P4AFC8.5AS-AU </t>
  </si>
  <si>
    <t xml:space="preserve">P4AFC9.0AS-AU </t>
  </si>
  <si>
    <t xml:space="preserve">P4AFC10AS-AU </t>
  </si>
  <si>
    <t xml:space="preserve">P4AFC11AS-AU </t>
  </si>
  <si>
    <t xml:space="preserve">P4AFC12AS-AU </t>
  </si>
  <si>
    <t xml:space="preserve">P4AFC13AS-AU </t>
  </si>
  <si>
    <t xml:space="preserve">P4AFC14AS-AU </t>
  </si>
  <si>
    <t xml:space="preserve">P4AFC15AS-AU </t>
  </si>
  <si>
    <t xml:space="preserve">P4AFC16AS-AU </t>
  </si>
  <si>
    <t xml:space="preserve">P4AFC17AS-AU </t>
  </si>
  <si>
    <t xml:space="preserve">P4AFC18AS-AU </t>
  </si>
  <si>
    <t xml:space="preserve">P4AFC20AS-AU </t>
  </si>
  <si>
    <t xml:space="preserve">P4AFC22AS-AU </t>
  </si>
  <si>
    <t xml:space="preserve">P4AFC24AS-AU </t>
  </si>
  <si>
    <t xml:space="preserve">P4AFC26AS-AU </t>
  </si>
  <si>
    <t xml:space="preserve">P4AFC28AS-AU </t>
  </si>
  <si>
    <t xml:space="preserve">P4AFC30AS-AU </t>
  </si>
  <si>
    <t xml:space="preserve">P4AFC33AS-AU </t>
  </si>
  <si>
    <t xml:space="preserve">P4AFC36AS-AU </t>
  </si>
  <si>
    <t xml:space="preserve">P4AFC40AS-AU </t>
  </si>
  <si>
    <t xml:space="preserve">P4AFC43AS-AU </t>
  </si>
  <si>
    <t xml:space="preserve">P4AFC45AS-AU </t>
  </si>
  <si>
    <t xml:space="preserve">P4AFC48AS-AU </t>
  </si>
  <si>
    <t xml:space="preserve">P4AFC51AS-AU </t>
  </si>
  <si>
    <t xml:space="preserve">P4AFC54AS-AU </t>
  </si>
  <si>
    <t xml:space="preserve">P4AFC58AS-AU </t>
  </si>
  <si>
    <t xml:space="preserve">P4AFC60AS-AU </t>
  </si>
  <si>
    <t xml:space="preserve">P4AFC64AS-AU </t>
  </si>
  <si>
    <t xml:space="preserve">P4AFC70AS-AU </t>
  </si>
  <si>
    <t xml:space="preserve">P4AFC75AS-AU </t>
  </si>
  <si>
    <t xml:space="preserve">P4AFC78AS-AU </t>
  </si>
  <si>
    <t xml:space="preserve">P4AFC85AS-AU </t>
  </si>
  <si>
    <t xml:space="preserve">P4AFC90AS-AU </t>
  </si>
  <si>
    <t xml:space="preserve">P4AFC100AS-AU </t>
  </si>
  <si>
    <t xml:space="preserve">P4AFC110AS-AU </t>
  </si>
  <si>
    <t xml:space="preserve">P4AFC120AS-AU </t>
  </si>
  <si>
    <t xml:space="preserve">P4AFC130AS-AU </t>
  </si>
  <si>
    <t xml:space="preserve">P4AFC150AS-AU </t>
  </si>
  <si>
    <t xml:space="preserve">P4AFC160AS-AU </t>
  </si>
  <si>
    <t xml:space="preserve">P4AFC170AS-AU </t>
  </si>
  <si>
    <t xml:space="preserve">P4AFC180AS-AU </t>
  </si>
  <si>
    <t xml:space="preserve">P4AFC190AS-AU </t>
  </si>
  <si>
    <t xml:space="preserve">P4AFC200AS-AU </t>
  </si>
  <si>
    <t xml:space="preserve">P4AFC220AS-AU </t>
  </si>
  <si>
    <t xml:space="preserve">SMF5.0A-AU </t>
  </si>
  <si>
    <t xml:space="preserve">SMF6.0A-AU </t>
  </si>
  <si>
    <t xml:space="preserve">SMF6.5A-AU </t>
  </si>
  <si>
    <t xml:space="preserve">SMF7.0A-AU </t>
  </si>
  <si>
    <t xml:space="preserve">SMF7.5A-AU </t>
  </si>
  <si>
    <t xml:space="preserve">SMF8.0A-AU </t>
  </si>
  <si>
    <t xml:space="preserve">SMF8.5A-AU </t>
  </si>
  <si>
    <t xml:space="preserve">SMF9.0A-AU </t>
  </si>
  <si>
    <t xml:space="preserve">SMF10A-AU </t>
  </si>
  <si>
    <t xml:space="preserve">SMF11A-AU </t>
  </si>
  <si>
    <t xml:space="preserve">SMF12A-AU </t>
  </si>
  <si>
    <t xml:space="preserve">SMF13A-AU </t>
  </si>
  <si>
    <t xml:space="preserve">SMF14A-AU </t>
  </si>
  <si>
    <t xml:space="preserve">SMF15A-AU </t>
  </si>
  <si>
    <t xml:space="preserve">SMF16A-AU </t>
  </si>
  <si>
    <t xml:space="preserve">SMF17A-AU </t>
  </si>
  <si>
    <t xml:space="preserve">SMF18A-AU </t>
  </si>
  <si>
    <t xml:space="preserve">SMF20A-AU </t>
  </si>
  <si>
    <t xml:space="preserve">SMF22A-AU </t>
  </si>
  <si>
    <t xml:space="preserve">SMF24A-AU </t>
  </si>
  <si>
    <t xml:space="preserve">SMF26A-AU </t>
  </si>
  <si>
    <t xml:space="preserve">SMF28A-AU </t>
  </si>
  <si>
    <t xml:space="preserve">SMF30A-AU </t>
  </si>
  <si>
    <t xml:space="preserve">SMF33A-AU </t>
  </si>
  <si>
    <t xml:space="preserve">SMF36A-AU </t>
  </si>
  <si>
    <t xml:space="preserve">SMF40A-AU </t>
  </si>
  <si>
    <t xml:space="preserve">SMF43A-AU </t>
  </si>
  <si>
    <t xml:space="preserve">SMF45A-AU </t>
  </si>
  <si>
    <t xml:space="preserve">SMF48A-AU </t>
  </si>
  <si>
    <t xml:space="preserve">SMF51A-AU </t>
  </si>
  <si>
    <t xml:space="preserve">SMF54A-AU </t>
  </si>
  <si>
    <t xml:space="preserve">SMF58A-AU </t>
  </si>
  <si>
    <t xml:space="preserve">SMF60A-AU </t>
  </si>
  <si>
    <t xml:space="preserve">SMF64A-AU </t>
  </si>
  <si>
    <t xml:space="preserve">SMF70A-AU </t>
  </si>
  <si>
    <t xml:space="preserve">P2AL3.3A-AU </t>
  </si>
  <si>
    <t xml:space="preserve">P2AL5.0A-AU </t>
  </si>
  <si>
    <t xml:space="preserve">P2AL6.0A-AU </t>
  </si>
  <si>
    <t xml:space="preserve">P2AL6.5A-AU </t>
  </si>
  <si>
    <t xml:space="preserve">P2AL7.0A-AU </t>
  </si>
  <si>
    <t xml:space="preserve">P2AL7.5A-AU </t>
  </si>
  <si>
    <t xml:space="preserve">P2AL8.0A-AU </t>
  </si>
  <si>
    <t xml:space="preserve">P2AL8.5A-AU </t>
  </si>
  <si>
    <t xml:space="preserve">P2AL9.0A-AU </t>
  </si>
  <si>
    <t xml:space="preserve">P2AL10A-AU </t>
  </si>
  <si>
    <t xml:space="preserve">P2AL11A-AU </t>
  </si>
  <si>
    <t xml:space="preserve">P2AL12A-AU </t>
  </si>
  <si>
    <t xml:space="preserve">P2AL13A-AU </t>
  </si>
  <si>
    <t xml:space="preserve">P2AL14A-AU </t>
  </si>
  <si>
    <t xml:space="preserve">P2AL15A-AU </t>
  </si>
  <si>
    <t xml:space="preserve">P2AL16A-AU </t>
  </si>
  <si>
    <t xml:space="preserve">P2AL17A-AU </t>
  </si>
  <si>
    <t xml:space="preserve">P2AL18A-AU </t>
  </si>
  <si>
    <t xml:space="preserve">P2AL20A-AU </t>
  </si>
  <si>
    <t xml:space="preserve">P2AL22A-AU </t>
  </si>
  <si>
    <t xml:space="preserve">P2AL24A-AU </t>
  </si>
  <si>
    <t xml:space="preserve">P2AL26A-AU </t>
  </si>
  <si>
    <t xml:space="preserve">P2AL28A-AU </t>
  </si>
  <si>
    <t xml:space="preserve">P2AL30A-AU </t>
  </si>
  <si>
    <t xml:space="preserve">P2AL33A-AU </t>
  </si>
  <si>
    <t xml:space="preserve">P2AL36A-AU </t>
  </si>
  <si>
    <t xml:space="preserve">P2AL40A-AU </t>
  </si>
  <si>
    <t xml:space="preserve">P4FL3.3A-AU </t>
  </si>
  <si>
    <t xml:space="preserve">P4FL5.0A-AU </t>
  </si>
  <si>
    <t xml:space="preserve">P4FL6.0A-AU </t>
  </si>
  <si>
    <t xml:space="preserve">P4FL6.5A-AU </t>
  </si>
  <si>
    <t xml:space="preserve">P4FL7.0A-AU </t>
  </si>
  <si>
    <t xml:space="preserve">P4FL7.5A-AU </t>
  </si>
  <si>
    <t xml:space="preserve">P4FL8.0A-AU </t>
  </si>
  <si>
    <t xml:space="preserve">P4FL8.5A-AU </t>
  </si>
  <si>
    <t xml:space="preserve">P4FL9.0A-AU </t>
  </si>
  <si>
    <t xml:space="preserve">P4FL10A-AU </t>
  </si>
  <si>
    <t xml:space="preserve">P4FL11A-AU </t>
  </si>
  <si>
    <t xml:space="preserve">P4FL12A-AU </t>
  </si>
  <si>
    <t xml:space="preserve">P4FL13A-AU </t>
  </si>
  <si>
    <t xml:space="preserve">P4FL14A-AU </t>
  </si>
  <si>
    <t xml:space="preserve">P4FL15A-AU </t>
  </si>
  <si>
    <t xml:space="preserve">P4FL16A-AU </t>
  </si>
  <si>
    <t xml:space="preserve">P4FL17A-AU </t>
  </si>
  <si>
    <t xml:space="preserve">P4FL18A-AU </t>
  </si>
  <si>
    <t xml:space="preserve">P4FL20A-AU </t>
  </si>
  <si>
    <t xml:space="preserve">P4FL22A-AU </t>
  </si>
  <si>
    <t xml:space="preserve">P4FL24A-AU </t>
  </si>
  <si>
    <t xml:space="preserve">P4FL26A-AU </t>
  </si>
  <si>
    <t xml:space="preserve">P4FL28A-AU </t>
  </si>
  <si>
    <t xml:space="preserve">P4FL30A-AU </t>
  </si>
  <si>
    <t xml:space="preserve">P4FL33A-AU </t>
  </si>
  <si>
    <t xml:space="preserve">P4FL36A-AU </t>
  </si>
  <si>
    <t xml:space="preserve">P4FL40A-AU </t>
  </si>
  <si>
    <t xml:space="preserve">P4FL43A-AU </t>
  </si>
  <si>
    <t xml:space="preserve">P4FL45A-AU </t>
  </si>
  <si>
    <t xml:space="preserve">P4FL48A-AU </t>
  </si>
  <si>
    <t xml:space="preserve">P4FL51A-AU </t>
  </si>
  <si>
    <t xml:space="preserve">P4FL54A-AU </t>
  </si>
  <si>
    <t xml:space="preserve">P4FL58A-AU </t>
  </si>
  <si>
    <t xml:space="preserve">P4FL60A-AU </t>
  </si>
  <si>
    <t xml:space="preserve">P4FL64A-AU </t>
  </si>
  <si>
    <t xml:space="preserve">P4SMA6.8A-AU </t>
  </si>
  <si>
    <t xml:space="preserve">P4SMA7.5A-AU </t>
  </si>
  <si>
    <t xml:space="preserve">P4SMA8.2A-AU </t>
  </si>
  <si>
    <t xml:space="preserve">P4SMA9.1A-AU </t>
  </si>
  <si>
    <t xml:space="preserve">P4SMA10A-AU </t>
  </si>
  <si>
    <t xml:space="preserve">P4SMA11A-AU </t>
  </si>
  <si>
    <t xml:space="preserve">P4SMA12A-AU </t>
  </si>
  <si>
    <t xml:space="preserve">P4SMA13A-AU </t>
  </si>
  <si>
    <t xml:space="preserve">P4SMA15A-AU </t>
  </si>
  <si>
    <t xml:space="preserve">P4SMA16A-AU </t>
  </si>
  <si>
    <t xml:space="preserve">P4SMA18A-AU </t>
  </si>
  <si>
    <t xml:space="preserve">P4SMA20A-AU </t>
  </si>
  <si>
    <t xml:space="preserve">P4SMA22A-AU </t>
  </si>
  <si>
    <t xml:space="preserve">P4SMA24A-AU </t>
  </si>
  <si>
    <t xml:space="preserve">P4SMA27A-AU </t>
  </si>
  <si>
    <t xml:space="preserve">P4SMA30A-AU </t>
  </si>
  <si>
    <t xml:space="preserve">P4SMA33A-AU </t>
  </si>
  <si>
    <t xml:space="preserve">P4SMA36A-AU </t>
  </si>
  <si>
    <t xml:space="preserve">P4SMA39A-AU </t>
  </si>
  <si>
    <t xml:space="preserve">P4SMA43A-AU </t>
  </si>
  <si>
    <t xml:space="preserve">P4SMA47A-AU </t>
  </si>
  <si>
    <t xml:space="preserve">P4SMA51A-AU </t>
  </si>
  <si>
    <t xml:space="preserve">P4SMA56A-AU </t>
  </si>
  <si>
    <t xml:space="preserve">P4SMA62A-AU </t>
  </si>
  <si>
    <t xml:space="preserve">P4SMA68A-AU </t>
  </si>
  <si>
    <t xml:space="preserve">P4SMA75A-AU </t>
  </si>
  <si>
    <t xml:space="preserve">P4SMA82A-AU </t>
  </si>
  <si>
    <t xml:space="preserve">P4SMA6.8CA-AU </t>
  </si>
  <si>
    <t xml:space="preserve">P4SMA7.5CA-AU </t>
  </si>
  <si>
    <t xml:space="preserve">P4SMA8.2CA-AU </t>
  </si>
  <si>
    <t xml:space="preserve">P4SMA9.1CA-AU </t>
  </si>
  <si>
    <t xml:space="preserve">P4SMA10CA-AU </t>
  </si>
  <si>
    <t xml:space="preserve">P4SMA11CA-AU </t>
  </si>
  <si>
    <t xml:space="preserve">P4SMA12CA-AU </t>
  </si>
  <si>
    <t xml:space="preserve">P4SMA13CA-AU </t>
  </si>
  <si>
    <t xml:space="preserve">P4SMA15CA-AU </t>
  </si>
  <si>
    <t xml:space="preserve">P4SMA16CA-AU </t>
  </si>
  <si>
    <t xml:space="preserve">P4SMA18CA-AU </t>
  </si>
  <si>
    <t xml:space="preserve">P4SMA20CA-AU </t>
  </si>
  <si>
    <t xml:space="preserve">P4SMA22CA-AU </t>
  </si>
  <si>
    <t xml:space="preserve">P4SMA24CA-AU </t>
  </si>
  <si>
    <t xml:space="preserve">P4SMA27CA-AU </t>
  </si>
  <si>
    <t xml:space="preserve">P4SMA30CA-AU </t>
  </si>
  <si>
    <t xml:space="preserve">P4SMA33CA-AU </t>
  </si>
  <si>
    <t xml:space="preserve">P4SMA36CA-AU </t>
  </si>
  <si>
    <t xml:space="preserve">P4SMA39CA-AU </t>
  </si>
  <si>
    <t xml:space="preserve">P4SMA43CA-AU </t>
  </si>
  <si>
    <t xml:space="preserve">P4SMA47CA-AU </t>
  </si>
  <si>
    <t xml:space="preserve">P4SMA51CA-AU </t>
  </si>
  <si>
    <t xml:space="preserve">P4SMA56CA-AU </t>
  </si>
  <si>
    <t xml:space="preserve">P4SMA62CA-AU </t>
  </si>
  <si>
    <t xml:space="preserve">P4SMA68CA-AU </t>
  </si>
  <si>
    <t xml:space="preserve">P4SMA75CA-AU </t>
  </si>
  <si>
    <t xml:space="preserve">P4SMA82CA-AU </t>
  </si>
  <si>
    <t xml:space="preserve">P6SMB6.8A-AU </t>
  </si>
  <si>
    <t xml:space="preserve">P6SMB7.5A-AU </t>
  </si>
  <si>
    <t xml:space="preserve">P6SMB8.2A-AU </t>
  </si>
  <si>
    <t xml:space="preserve">P6SMB9.1A-AU </t>
  </si>
  <si>
    <t xml:space="preserve">P6SMB10A-AU </t>
  </si>
  <si>
    <t xml:space="preserve">P6SMB11A-AU </t>
  </si>
  <si>
    <t xml:space="preserve">P6SMB12A-AU </t>
  </si>
  <si>
    <t xml:space="preserve">P6SMB13A-AU </t>
  </si>
  <si>
    <t xml:space="preserve">P6SMB15A-AU </t>
  </si>
  <si>
    <t xml:space="preserve">P6SMB16A-AU </t>
  </si>
  <si>
    <t xml:space="preserve">P6SMB18A-AU </t>
  </si>
  <si>
    <t xml:space="preserve">P6SMB20A-AU </t>
  </si>
  <si>
    <t xml:space="preserve">P6SMB22A-AU </t>
  </si>
  <si>
    <t xml:space="preserve">P6SMB24A-AU </t>
  </si>
  <si>
    <t xml:space="preserve">P6SMB27A-AU </t>
  </si>
  <si>
    <t xml:space="preserve">P6SMB30A-AU </t>
  </si>
  <si>
    <t xml:space="preserve">P6SMB33A-AU </t>
  </si>
  <si>
    <t xml:space="preserve">P6SMB36A-AU </t>
  </si>
  <si>
    <t xml:space="preserve">P6SMB39A-AU </t>
  </si>
  <si>
    <t xml:space="preserve">P6SMB43A-AU </t>
  </si>
  <si>
    <t xml:space="preserve">P6SMB47A-AU </t>
  </si>
  <si>
    <t xml:space="preserve">P6SMB51A-AU </t>
  </si>
  <si>
    <t xml:space="preserve">P6SMB56A-AU </t>
  </si>
  <si>
    <t xml:space="preserve">P6SMB62A-AU </t>
  </si>
  <si>
    <t xml:space="preserve">P6SMB68A-AU </t>
  </si>
  <si>
    <t xml:space="preserve">P6SMB75A-AU </t>
  </si>
  <si>
    <t xml:space="preserve">P6SMB82A-AU </t>
  </si>
  <si>
    <t xml:space="preserve">P6SMBJ5.0A-AU </t>
  </si>
  <si>
    <t xml:space="preserve">P6SMBJ6.0A-AU </t>
  </si>
  <si>
    <t xml:space="preserve">P6SMBJ6.5A-AU </t>
  </si>
  <si>
    <t xml:space="preserve">P6SMBJ7.0A-AU </t>
  </si>
  <si>
    <t xml:space="preserve">P6SMBJ7.5A-AU </t>
  </si>
  <si>
    <t xml:space="preserve">P6SMBJ8.0A-AU </t>
  </si>
  <si>
    <t xml:space="preserve">P6SMBJ8.5A-AU </t>
  </si>
  <si>
    <t xml:space="preserve">P6SMBJ9.0A-AU </t>
  </si>
  <si>
    <t xml:space="preserve">P6SMBJ10A-AU </t>
  </si>
  <si>
    <t xml:space="preserve">P6SMBJ11A-AU </t>
  </si>
  <si>
    <t xml:space="preserve">P6SMBJ12A-AU </t>
  </si>
  <si>
    <t xml:space="preserve">P6SMBJ13A-AU </t>
  </si>
  <si>
    <t xml:space="preserve">P6SMBJ14A-AU </t>
  </si>
  <si>
    <t xml:space="preserve">P6SMBJ15A-AU </t>
  </si>
  <si>
    <t xml:space="preserve">P6SMBJ16A-AU </t>
  </si>
  <si>
    <t xml:space="preserve">P6SMBJ17A-AU </t>
  </si>
  <si>
    <t xml:space="preserve">P6SMBJ18A-AU </t>
  </si>
  <si>
    <t xml:space="preserve">P6SMBJ20A-AU </t>
  </si>
  <si>
    <t xml:space="preserve">P6SMBJ22A-AU </t>
  </si>
  <si>
    <t xml:space="preserve">P6SMBJ24A-AU </t>
  </si>
  <si>
    <t xml:space="preserve">P6SMBJ26A-AU </t>
  </si>
  <si>
    <t xml:space="preserve">P6SMBJ28A-AU </t>
  </si>
  <si>
    <t xml:space="preserve">P6SMBJ30A-AU </t>
  </si>
  <si>
    <t xml:space="preserve">P6SMBJ33A-AU </t>
  </si>
  <si>
    <t xml:space="preserve">P6SMBJ36A-AU </t>
  </si>
  <si>
    <t xml:space="preserve">P6SMBJ40A-AU </t>
  </si>
  <si>
    <t xml:space="preserve">P6SMBJ43A-AU </t>
  </si>
  <si>
    <t xml:space="preserve">P6SMBJ45A-AU </t>
  </si>
  <si>
    <t xml:space="preserve">P6SMBJ48A-AU </t>
  </si>
  <si>
    <t xml:space="preserve">P6SMBJ51A-AU </t>
  </si>
  <si>
    <t xml:space="preserve">P6SMBJ54A-AU </t>
  </si>
  <si>
    <t xml:space="preserve">P6SMBJ58A-AU </t>
  </si>
  <si>
    <t xml:space="preserve">P6SMBJ60A-AU </t>
  </si>
  <si>
    <t xml:space="preserve">P6SMBJ64A-AU </t>
  </si>
  <si>
    <t xml:space="preserve">P6SMBJ70A-AU </t>
  </si>
  <si>
    <t xml:space="preserve">1.5SMC6.8A-AU </t>
  </si>
  <si>
    <t xml:space="preserve">1.5SMC7.5A-AU </t>
  </si>
  <si>
    <t xml:space="preserve">1.5SMC8.2A-AU </t>
  </si>
  <si>
    <t xml:space="preserve">1.5SMC9.1A-AU </t>
  </si>
  <si>
    <t xml:space="preserve">1.5SMC10A-AU </t>
  </si>
  <si>
    <t xml:space="preserve">1.5SMC11A-AU </t>
  </si>
  <si>
    <t xml:space="preserve">1.5SMC12A-AU </t>
  </si>
  <si>
    <t xml:space="preserve">1.5SMC13A-AU </t>
  </si>
  <si>
    <t xml:space="preserve">1.5SMC15A-AU </t>
  </si>
  <si>
    <t xml:space="preserve">1.5SMC16A-AU </t>
  </si>
  <si>
    <t xml:space="preserve">1.5SMC18A-AU </t>
  </si>
  <si>
    <t xml:space="preserve">1.5SMC20A-AU </t>
  </si>
  <si>
    <t xml:space="preserve">1.5SMC22A-AU </t>
  </si>
  <si>
    <t xml:space="preserve">1.5SMC24A-AU </t>
  </si>
  <si>
    <t xml:space="preserve">1.5SMC27A-AU </t>
  </si>
  <si>
    <t xml:space="preserve">1.5SMC30A-AU </t>
  </si>
  <si>
    <t xml:space="preserve">1.5SMC33A-AU </t>
  </si>
  <si>
    <t xml:space="preserve">1.5SMC36A-AU </t>
  </si>
  <si>
    <t xml:space="preserve">1.5SMC39A-AU </t>
  </si>
  <si>
    <t xml:space="preserve">1.5SMC43A-AU </t>
  </si>
  <si>
    <t xml:space="preserve">1.5SMC47A-AU </t>
  </si>
  <si>
    <t xml:space="preserve">1.5SMC51A-AU </t>
  </si>
  <si>
    <t xml:space="preserve">1.5SMC56A-AU </t>
  </si>
  <si>
    <t xml:space="preserve">1.5SMC62A-AU </t>
  </si>
  <si>
    <t xml:space="preserve">1.5SMC68A-AU </t>
  </si>
  <si>
    <t xml:space="preserve">1.5SMC75A-AU </t>
  </si>
  <si>
    <t xml:space="preserve">1.5SMCJ5.0A-AU </t>
  </si>
  <si>
    <t xml:space="preserve">1.5SMCJ6.0A-AU </t>
  </si>
  <si>
    <t xml:space="preserve">1.5SMCJ6.5A-AU </t>
  </si>
  <si>
    <t xml:space="preserve">1.5SMCJ7.0A-AU </t>
  </si>
  <si>
    <t xml:space="preserve">1.5SMCJ7.5A-AU </t>
  </si>
  <si>
    <t xml:space="preserve">1.5SMCJ8.0A-AU </t>
  </si>
  <si>
    <t xml:space="preserve">1.5SMCJ8.5A-AU </t>
  </si>
  <si>
    <t xml:space="preserve">1.5SMCJ9.0A-AU </t>
  </si>
  <si>
    <t xml:space="preserve">1.5SMCJ10A-AU </t>
  </si>
  <si>
    <t xml:space="preserve">1.5SMCJ11A-AU </t>
  </si>
  <si>
    <t xml:space="preserve">1.5SMCJ12A-AU </t>
  </si>
  <si>
    <t xml:space="preserve">1.5SMCJ13A-AU </t>
  </si>
  <si>
    <t xml:space="preserve">1.5SMCJ14A-AU </t>
  </si>
  <si>
    <t xml:space="preserve">1.5SMCJ15A-AU </t>
  </si>
  <si>
    <t xml:space="preserve">1.5SMCJ16A-AU </t>
  </si>
  <si>
    <t xml:space="preserve">1.5SMCJ17A-AU </t>
  </si>
  <si>
    <t xml:space="preserve">1.5SMCJ18A-AU </t>
  </si>
  <si>
    <t xml:space="preserve">1.5SMCJ20A-AU </t>
  </si>
  <si>
    <t xml:space="preserve">1.5SMCJ22A-AU </t>
  </si>
  <si>
    <t xml:space="preserve">1.5SMCJ24A-AU </t>
  </si>
  <si>
    <t xml:space="preserve">1.5SMCJ26A-AU </t>
  </si>
  <si>
    <t xml:space="preserve">1.5SMCJ28A-AU </t>
  </si>
  <si>
    <t xml:space="preserve">1.5SMCJ30A-AU </t>
  </si>
  <si>
    <t xml:space="preserve">1.5SMCJ33A-AU </t>
  </si>
  <si>
    <t xml:space="preserve">1.5SMCJ36A-AU </t>
  </si>
  <si>
    <t xml:space="preserve">1.5SMCJ40A-AU </t>
  </si>
  <si>
    <t xml:space="preserve">1.5SMCJ43A-AU </t>
  </si>
  <si>
    <t xml:space="preserve">1.5SMCJ45A-AU </t>
  </si>
  <si>
    <t xml:space="preserve">1.5SMCJ48A-AU </t>
  </si>
  <si>
    <t xml:space="preserve">1.5SMCJ51A-AU </t>
  </si>
  <si>
    <t xml:space="preserve">1.5SMCJ54A-AU </t>
  </si>
  <si>
    <t xml:space="preserve">1.5SMCJ58A-AU </t>
  </si>
  <si>
    <t xml:space="preserve">1.5SMCJ60A-AU </t>
  </si>
  <si>
    <t xml:space="preserve">1.5SMCJ64A-AU </t>
  </si>
  <si>
    <t xml:space="preserve">1.5SMCJ70A-AU </t>
  </si>
  <si>
    <t xml:space="preserve">3.0SMCJ10A-AU </t>
  </si>
  <si>
    <t xml:space="preserve">3.0SMCJ11A-AU </t>
  </si>
  <si>
    <t xml:space="preserve">3.0SMCJ12A-AU </t>
  </si>
  <si>
    <t xml:space="preserve">3.0SMCJ13A-AU </t>
  </si>
  <si>
    <t xml:space="preserve">3.0SMCJ14A-AU </t>
  </si>
  <si>
    <t xml:space="preserve">3.0SMCJ15A-AU </t>
  </si>
  <si>
    <t xml:space="preserve">3.0SMCJ16A-AU </t>
  </si>
  <si>
    <t xml:space="preserve">3.0SMCJ17A-AU </t>
  </si>
  <si>
    <t xml:space="preserve">3.0SMCJ18A-AU </t>
  </si>
  <si>
    <t xml:space="preserve">3.0SMCJ20A-AU </t>
  </si>
  <si>
    <t xml:space="preserve">3.0SMCJ22A-AU </t>
  </si>
  <si>
    <t xml:space="preserve">3.0SMCJ24A-AU </t>
  </si>
  <si>
    <t xml:space="preserve">3.0SMCJ26A-AU </t>
  </si>
  <si>
    <t xml:space="preserve">3.0SMCJ28A-AU </t>
  </si>
  <si>
    <t xml:space="preserve">3.0SMCJ30A-AU </t>
  </si>
  <si>
    <t xml:space="preserve">3.0SMCJ33A-AU </t>
  </si>
  <si>
    <t xml:space="preserve">3.0SMCJ36A-AU </t>
  </si>
  <si>
    <t xml:space="preserve">3.0SMCJ40A-AU </t>
  </si>
  <si>
    <t xml:space="preserve">3.0SMCJ43A-AU </t>
  </si>
  <si>
    <t xml:space="preserve">3.0SMCJ45A-AU </t>
  </si>
  <si>
    <t xml:space="preserve">3.0SMCJ48A-AU </t>
  </si>
  <si>
    <t xml:space="preserve">3.0SMCJ51A-AU </t>
  </si>
  <si>
    <t xml:space="preserve">3.0SMCJ54A-AU </t>
  </si>
  <si>
    <t xml:space="preserve">3.0SMCJ58A-AU </t>
  </si>
  <si>
    <t xml:space="preserve">3.0SMCJ60A-AU </t>
  </si>
  <si>
    <t xml:space="preserve">3.0SMCJ64A-AU </t>
  </si>
  <si>
    <t xml:space="preserve">3.0SMCJ70A-AU </t>
  </si>
  <si>
    <t xml:space="preserve">P4SMAJ5.0A-AU </t>
  </si>
  <si>
    <t xml:space="preserve">P4SMAJ6.0A-AU </t>
  </si>
  <si>
    <t xml:space="preserve">P4SMAJ6.5A-AU </t>
  </si>
  <si>
    <t xml:space="preserve">P4SMAJ7.0A-AU </t>
  </si>
  <si>
    <t xml:space="preserve">P4SMAJ7.5A-AU </t>
  </si>
  <si>
    <t xml:space="preserve">P4SMAJ8.0A-AU </t>
  </si>
  <si>
    <t xml:space="preserve">P4SMAJ8.5A-AU </t>
  </si>
  <si>
    <t xml:space="preserve">P4SMAJ9.0A-AU </t>
  </si>
  <si>
    <t xml:space="preserve">P4SMAJ10A-AU </t>
  </si>
  <si>
    <t xml:space="preserve">P4SMAJ11A-AU </t>
  </si>
  <si>
    <t xml:space="preserve">P4SMAJ12A-AU </t>
  </si>
  <si>
    <t xml:space="preserve">P4SMAJ13A-AU </t>
  </si>
  <si>
    <t xml:space="preserve">P4SMAJ14A-AU </t>
  </si>
  <si>
    <t xml:space="preserve">P4SMAJ15A-AU </t>
  </si>
  <si>
    <t xml:space="preserve">P4SMAJ16A-AU </t>
  </si>
  <si>
    <t xml:space="preserve">P4SMAJ17A-AU </t>
  </si>
  <si>
    <t xml:space="preserve">P4SMAJ18A-AU </t>
  </si>
  <si>
    <t xml:space="preserve">P4SMAJ20A-AU </t>
  </si>
  <si>
    <t xml:space="preserve">P4SMAJ22A-AU </t>
  </si>
  <si>
    <t xml:space="preserve">P4SMAJ24A-AU </t>
  </si>
  <si>
    <t xml:space="preserve">P4SMAJ26A-AU </t>
  </si>
  <si>
    <t xml:space="preserve">P4SMAJ28A-AU </t>
  </si>
  <si>
    <t xml:space="preserve">P4SMAJ30A-AU </t>
  </si>
  <si>
    <t xml:space="preserve">P4SMAJ33A-AU </t>
  </si>
  <si>
    <t xml:space="preserve">P4SMAJ36A-AU </t>
  </si>
  <si>
    <t xml:space="preserve">P4SMAJ40A-AU </t>
  </si>
  <si>
    <t xml:space="preserve">P4SMAJ43A-AU </t>
  </si>
  <si>
    <t xml:space="preserve">P4SMAJ45A-AU </t>
  </si>
  <si>
    <t xml:space="preserve">P4SMAJ48A-AU </t>
  </si>
  <si>
    <t xml:space="preserve">P4SMAJ51A-AU </t>
  </si>
  <si>
    <t xml:space="preserve">P4SMAJ54A-AU </t>
  </si>
  <si>
    <t xml:space="preserve">P4SMAJ58A-AU </t>
  </si>
  <si>
    <t xml:space="preserve">P4SMAJ60A-AU </t>
  </si>
  <si>
    <t xml:space="preserve">P4SMAJ64A-AU </t>
  </si>
  <si>
    <t xml:space="preserve">P4SMAJ70A-AU </t>
  </si>
  <si>
    <t xml:space="preserve">P4SMAJ5.0CA-AU </t>
  </si>
  <si>
    <t xml:space="preserve">P4SMAJ6.0CA-AU </t>
  </si>
  <si>
    <t xml:space="preserve">P4SMAJ6.5CA-AU </t>
  </si>
  <si>
    <t xml:space="preserve">P4SMAJ7.0CA-AU </t>
  </si>
  <si>
    <t xml:space="preserve">P4SMAJ7.5CA-AU </t>
  </si>
  <si>
    <t xml:space="preserve">P4SMAJ8.0CA-AU </t>
  </si>
  <si>
    <t xml:space="preserve">P4SMAJ8.5CA-AU </t>
  </si>
  <si>
    <t xml:space="preserve">P4SMAJ9.0CA-AU </t>
  </si>
  <si>
    <t xml:space="preserve">P4SMAJ10CA-AU </t>
  </si>
  <si>
    <t xml:space="preserve">P4SMAJ11CA-AU </t>
  </si>
  <si>
    <t xml:space="preserve">P4SMAJ12CA-AU </t>
  </si>
  <si>
    <t xml:space="preserve">P4SMAJ13CA-AU </t>
  </si>
  <si>
    <t xml:space="preserve">P4SMAJ14CA-AU </t>
  </si>
  <si>
    <t xml:space="preserve">P4SMAJ15CA-AU </t>
  </si>
  <si>
    <t xml:space="preserve">P4SMAJ16CA-AU </t>
  </si>
  <si>
    <t xml:space="preserve">P4SMAJ17CA-AU </t>
  </si>
  <si>
    <t xml:space="preserve">P4SMAJ18CA-AU </t>
  </si>
  <si>
    <t xml:space="preserve">P4SMAJ20CA-AU </t>
  </si>
  <si>
    <t xml:space="preserve">P4SMAJ22CA-AU </t>
  </si>
  <si>
    <t xml:space="preserve">P4SMAJ24CA-AU </t>
  </si>
  <si>
    <t xml:space="preserve">P4SMAJ26CA-AU </t>
  </si>
  <si>
    <t xml:space="preserve">P4SMAJ28CA-AU </t>
  </si>
  <si>
    <t xml:space="preserve">P4SMAJ30CA-AU </t>
  </si>
  <si>
    <t xml:space="preserve">P4SMAJ33CA-AU </t>
  </si>
  <si>
    <t xml:space="preserve">P4SMAJ36CA-AU </t>
  </si>
  <si>
    <t xml:space="preserve">P4SMAJ40CA-AU </t>
  </si>
  <si>
    <t xml:space="preserve">P4SMAJ43CA-AU </t>
  </si>
  <si>
    <t xml:space="preserve">P4SMAJ45CA-AU </t>
  </si>
  <si>
    <t xml:space="preserve">P4SMAJ48CA-AU </t>
  </si>
  <si>
    <t xml:space="preserve">P4SMAJ51CA-AU </t>
  </si>
  <si>
    <t xml:space="preserve">P4SMAJ54CA-AU </t>
  </si>
  <si>
    <t xml:space="preserve">P4SMAJ58CA-AU </t>
  </si>
  <si>
    <t xml:space="preserve">P4SMAJ60CA-AU </t>
  </si>
  <si>
    <t xml:space="preserve">P4SMAJ64CA-AU </t>
  </si>
  <si>
    <t xml:space="preserve">P4SMAJ70CA-AU </t>
  </si>
  <si>
    <t xml:space="preserve">P6SMB6.8CA-AU </t>
  </si>
  <si>
    <t xml:space="preserve">P6SMB7.5CA-AU </t>
  </si>
  <si>
    <t xml:space="preserve">P6SMB8.2CA-AU </t>
  </si>
  <si>
    <t xml:space="preserve">P6SMB9.1CA-AU </t>
  </si>
  <si>
    <t xml:space="preserve">P6SMB10CA-AU </t>
  </si>
  <si>
    <t xml:space="preserve">P6SMB11CA-AU </t>
  </si>
  <si>
    <t xml:space="preserve">P6SMB12CA-AU </t>
  </si>
  <si>
    <t xml:space="preserve">P6SMB13CA-AU </t>
  </si>
  <si>
    <t xml:space="preserve">P6SMB15CA-AU </t>
  </si>
  <si>
    <t xml:space="preserve">P6SMB16CA-AU </t>
  </si>
  <si>
    <t xml:space="preserve">P6SMB18CA-AU </t>
  </si>
  <si>
    <t xml:space="preserve">P6SMB20CA-AU </t>
  </si>
  <si>
    <t xml:space="preserve">P6SMB22CA-AU </t>
  </si>
  <si>
    <t xml:space="preserve">P6SMB24CA-AU </t>
  </si>
  <si>
    <t xml:space="preserve">P6SMB27CA-AU </t>
  </si>
  <si>
    <t xml:space="preserve">P6SMB30CA-AU </t>
  </si>
  <si>
    <t xml:space="preserve">P6SMB33CA-AU </t>
  </si>
  <si>
    <t xml:space="preserve">P6SMB36CA-AU </t>
  </si>
  <si>
    <t xml:space="preserve">P6SMB39CA-AU </t>
  </si>
  <si>
    <t xml:space="preserve">P6SMB43CA-AU </t>
  </si>
  <si>
    <t xml:space="preserve">P6SMB47CA-AU </t>
  </si>
  <si>
    <t xml:space="preserve">P6SMB51CA-AU </t>
  </si>
  <si>
    <t xml:space="preserve">P6SMB56CA-AU </t>
  </si>
  <si>
    <t xml:space="preserve">P6SMB62CA-AU </t>
  </si>
  <si>
    <t xml:space="preserve">P6SMB68CA-AU </t>
  </si>
  <si>
    <t xml:space="preserve">P6SMB75CA-AU </t>
  </si>
  <si>
    <t xml:space="preserve">P6SMB82CA-AU </t>
  </si>
  <si>
    <t xml:space="preserve">P6SMBJ5.0CA-AU </t>
  </si>
  <si>
    <t xml:space="preserve">P6SMBJ6.0CA-AU </t>
  </si>
  <si>
    <t xml:space="preserve">P6SMBJ6.5CA-AU </t>
  </si>
  <si>
    <t xml:space="preserve">P6SMBJ7.0CA-AU </t>
  </si>
  <si>
    <t xml:space="preserve">P6SMBJ7.5CA-AU </t>
  </si>
  <si>
    <t xml:space="preserve">P6SMBJ8.0CA-AU </t>
  </si>
  <si>
    <t xml:space="preserve">P6SMBJ8.5CA-AU </t>
  </si>
  <si>
    <t xml:space="preserve">P6SMBJ9.0CA-AU </t>
  </si>
  <si>
    <t xml:space="preserve">P6SMBJ10CA-AU </t>
  </si>
  <si>
    <t xml:space="preserve">P6SMBJ11CA-AU </t>
  </si>
  <si>
    <t xml:space="preserve">P6SMBJ12CA-AU </t>
  </si>
  <si>
    <t xml:space="preserve">P6SMBJ13CA-AU </t>
  </si>
  <si>
    <t xml:space="preserve">P6SMBJ14CA-AU </t>
  </si>
  <si>
    <t xml:space="preserve">P6SMBJ15CA-AU </t>
  </si>
  <si>
    <t xml:space="preserve">P6SMBJ16CA-AU </t>
  </si>
  <si>
    <t xml:space="preserve">P6SMBJ17CA-AU </t>
  </si>
  <si>
    <t xml:space="preserve">P6SMBJ18CA-AU </t>
  </si>
  <si>
    <t xml:space="preserve">P6SMBJ20CA-AU </t>
  </si>
  <si>
    <t xml:space="preserve">P6SMBJ22CA-AU </t>
  </si>
  <si>
    <t xml:space="preserve">P6SMBJ24CA-AU </t>
  </si>
  <si>
    <t xml:space="preserve">P6SMBJ26CA-AU </t>
  </si>
  <si>
    <t xml:space="preserve">P6SMBJ28CA-AU </t>
  </si>
  <si>
    <t xml:space="preserve">P6SMBJ30CA-AU </t>
  </si>
  <si>
    <t xml:space="preserve">P6SMBJ33CA-AU </t>
  </si>
  <si>
    <t xml:space="preserve">P6SMBJ36CA-AU </t>
  </si>
  <si>
    <t xml:space="preserve">P6SMBJ40CA-AU </t>
  </si>
  <si>
    <t xml:space="preserve">P6SMBJ43CA-AU </t>
  </si>
  <si>
    <t xml:space="preserve">P6SMBJ45CA-AU </t>
  </si>
  <si>
    <t xml:space="preserve">P6SMBJ48CA-AU </t>
  </si>
  <si>
    <t xml:space="preserve">P6SMBJ51CA-AU </t>
  </si>
  <si>
    <t xml:space="preserve">P6SMBJ54CA-AU </t>
  </si>
  <si>
    <t xml:space="preserve">P6SMBJ58CA-AU </t>
  </si>
  <si>
    <t xml:space="preserve">P6SMBJ60CA-AU </t>
  </si>
  <si>
    <t xml:space="preserve">P6SMBJ64CA-AU </t>
  </si>
  <si>
    <t xml:space="preserve">P6SMBJ70CA-AU </t>
  </si>
  <si>
    <t xml:space="preserve">1.5SMC6.8CA-AU </t>
  </si>
  <si>
    <t xml:space="preserve">1.5SMC7.5CA-AU </t>
  </si>
  <si>
    <t xml:space="preserve">1.5SMC8.2CA-AU </t>
  </si>
  <si>
    <t xml:space="preserve">1.5SMC9.1CA-AU </t>
  </si>
  <si>
    <t xml:space="preserve">1.5SMC10CA-AU </t>
  </si>
  <si>
    <t xml:space="preserve">1.5SMC11CA-AU </t>
  </si>
  <si>
    <t xml:space="preserve">1.5SMC12CA-AU </t>
  </si>
  <si>
    <t xml:space="preserve">1.5SMC13CA-AU </t>
  </si>
  <si>
    <t xml:space="preserve">1.5SMC15CA-AU </t>
  </si>
  <si>
    <t xml:space="preserve">1.5SMC16CA-AU </t>
  </si>
  <si>
    <t xml:space="preserve">1.5SMC18CA-AU </t>
  </si>
  <si>
    <t xml:space="preserve">1.5SMC20CA-AU </t>
  </si>
  <si>
    <t xml:space="preserve">1.5SMC22CA-AU </t>
  </si>
  <si>
    <t xml:space="preserve">1.5SMC24CA-AU </t>
  </si>
  <si>
    <t xml:space="preserve">1.5SMC27CA-AU </t>
  </si>
  <si>
    <t xml:space="preserve">1.5SMC30CA-AU </t>
  </si>
  <si>
    <t xml:space="preserve">1.5SMC33CA-AU </t>
  </si>
  <si>
    <t xml:space="preserve">1.5SMC36CA-AU </t>
  </si>
  <si>
    <t xml:space="preserve">1.5SMC39CA-AU </t>
  </si>
  <si>
    <t xml:space="preserve">1.5SMC43CA-AU </t>
  </si>
  <si>
    <t xml:space="preserve">1.5SMC47CA-AU </t>
  </si>
  <si>
    <t xml:space="preserve">1.5SMC51CA-AU </t>
  </si>
  <si>
    <t xml:space="preserve">1.5SMC56CA-AU </t>
  </si>
  <si>
    <t xml:space="preserve">1.5SMC62CA-AU </t>
  </si>
  <si>
    <t xml:space="preserve">1.5SMC68CA-AU </t>
  </si>
  <si>
    <t xml:space="preserve">1.5SMC75CA-AU </t>
  </si>
  <si>
    <t xml:space="preserve">1.5SMCJ5.0CA-AU </t>
  </si>
  <si>
    <t xml:space="preserve">1.5SMCJ6.0CA-AU </t>
  </si>
  <si>
    <t xml:space="preserve">1.5SMCJ6.5CA-AU </t>
  </si>
  <si>
    <t xml:space="preserve">1.5SMCJ7.0CA-AU </t>
  </si>
  <si>
    <t xml:space="preserve">1.5SMCJ7.5CA-AU </t>
  </si>
  <si>
    <t xml:space="preserve">1.5SMCJ8.0CA-AU </t>
  </si>
  <si>
    <t xml:space="preserve">1.5SMCJ8.5CA-AU </t>
  </si>
  <si>
    <t xml:space="preserve">1.5SMCJ9.0CA-AU </t>
  </si>
  <si>
    <t xml:space="preserve">1.5SMCJ10CA-AU </t>
  </si>
  <si>
    <t xml:space="preserve">1.5SMCJ11CA-AU </t>
  </si>
  <si>
    <t xml:space="preserve">1.5SMCJ12CA-AU </t>
  </si>
  <si>
    <t xml:space="preserve">1.5SMCJ13CA-AU </t>
  </si>
  <si>
    <t xml:space="preserve">1.5SMCJ14CA-AU </t>
  </si>
  <si>
    <t xml:space="preserve">1.5SMCJ15CA-AU </t>
  </si>
  <si>
    <t xml:space="preserve">1.5SMCJ16CA-AU </t>
  </si>
  <si>
    <t xml:space="preserve">1.5SMCJ17CA-AU </t>
  </si>
  <si>
    <t xml:space="preserve">1.5SMCJ18CA-AU </t>
  </si>
  <si>
    <t xml:space="preserve">1.5SMCJ20CA-AU </t>
  </si>
  <si>
    <t xml:space="preserve">1.5SMCJ22CA-AU </t>
  </si>
  <si>
    <t xml:space="preserve">1.5SMCJ24CA-AU </t>
  </si>
  <si>
    <t xml:space="preserve">1.5SMCJ26CA-AU </t>
  </si>
  <si>
    <t xml:space="preserve">1.5SMCJ28CA-AU </t>
  </si>
  <si>
    <t xml:space="preserve">1.5SMCJ30CA-AU </t>
  </si>
  <si>
    <t xml:space="preserve">1.5SMCJ33CA-AU </t>
  </si>
  <si>
    <t xml:space="preserve">1.5SMCJ36CA-AU </t>
  </si>
  <si>
    <t xml:space="preserve">1.5SMCJ40CA-AU </t>
  </si>
  <si>
    <t xml:space="preserve">1.5SMCJ43CA-AU </t>
  </si>
  <si>
    <t xml:space="preserve">1.5SMCJ45CA-AU </t>
  </si>
  <si>
    <t xml:space="preserve">1.5SMCJ48CA-AU </t>
  </si>
  <si>
    <t xml:space="preserve">1.5SMCJ51CA-AU </t>
  </si>
  <si>
    <t xml:space="preserve">1.5SMCJ54CA-AU </t>
  </si>
  <si>
    <t xml:space="preserve">1.5SMCJ58CA-AU </t>
  </si>
  <si>
    <t xml:space="preserve">1.5SMCJ60CA-AU </t>
  </si>
  <si>
    <t xml:space="preserve">1.5SMCJ64CA-AU </t>
  </si>
  <si>
    <t xml:space="preserve">1.5SMCJ70CA-AU </t>
  </si>
  <si>
    <t xml:space="preserve">3.0SMCJ10CA-AU </t>
  </si>
  <si>
    <t xml:space="preserve">3.0SMCJ11CA-AU </t>
  </si>
  <si>
    <t xml:space="preserve">3.0SMCJ12CA-AU </t>
  </si>
  <si>
    <t xml:space="preserve">3.0SMCJ13CA-AU </t>
  </si>
  <si>
    <t xml:space="preserve">3.0SMCJ14CA-AU </t>
  </si>
  <si>
    <t xml:space="preserve">3.0SMCJ15CA-AU </t>
  </si>
  <si>
    <t xml:space="preserve">3.0SMCJ16CA-AU </t>
  </si>
  <si>
    <t xml:space="preserve">3.0SMCJ17CA-AU </t>
  </si>
  <si>
    <t xml:space="preserve">3.0SMCJ18CA-AU </t>
  </si>
  <si>
    <t xml:space="preserve">3.0SMCJ20CA-AU </t>
  </si>
  <si>
    <t xml:space="preserve">3.0SMCJ22CA-AU </t>
  </si>
  <si>
    <t xml:space="preserve">3.0SMCJ24CA-AU </t>
  </si>
  <si>
    <t xml:space="preserve">3.0SMCJ26CA-AU </t>
  </si>
  <si>
    <t xml:space="preserve">3.0SMCJ28CA-AU </t>
  </si>
  <si>
    <t xml:space="preserve">3.0SMCJ30CA-AU </t>
  </si>
  <si>
    <t xml:space="preserve">3.0SMCJ33CA-AU </t>
  </si>
  <si>
    <t xml:space="preserve">3.0SMCJ36CA-AU </t>
  </si>
  <si>
    <t xml:space="preserve">3.0SMCJ40CA-AU </t>
  </si>
  <si>
    <t xml:space="preserve">3.0SMCJ43CA-AU </t>
  </si>
  <si>
    <t xml:space="preserve">3.0SMCJ45CA-AU </t>
  </si>
  <si>
    <t xml:space="preserve">3.0SMCJ48CA-AU </t>
  </si>
  <si>
    <t xml:space="preserve">3.0SMCJ51CA-AU </t>
  </si>
  <si>
    <t xml:space="preserve">3.0SMCJ54CA-AU </t>
  </si>
  <si>
    <t xml:space="preserve">3.0SMCJ58CA-AU </t>
  </si>
  <si>
    <t xml:space="preserve">3.0SMCJ60CA-AU </t>
  </si>
  <si>
    <t xml:space="preserve">3.0SMCJ64CA-AU </t>
  </si>
  <si>
    <t xml:space="preserve">3.0SMCJ70CA-AU </t>
  </si>
  <si>
    <t xml:space="preserve">P1CH3.3A-AU </t>
  </si>
  <si>
    <t xml:space="preserve">P1CH5.0A-AU </t>
  </si>
  <si>
    <t xml:space="preserve">P1CH6.0A-AU </t>
  </si>
  <si>
    <t xml:space="preserve">P1CH6.5A-AU </t>
  </si>
  <si>
    <t xml:space="preserve">P1CH7.0A-AU </t>
  </si>
  <si>
    <t xml:space="preserve">P1CH7.5A-AU </t>
  </si>
  <si>
    <t xml:space="preserve">P1CH8.0A-AU </t>
  </si>
  <si>
    <t xml:space="preserve">P1CH8.5A-AU </t>
  </si>
  <si>
    <t xml:space="preserve">P1CH9.0A-AU </t>
  </si>
  <si>
    <t xml:space="preserve">P1CH10A-AU </t>
  </si>
  <si>
    <t xml:space="preserve">P1CH11A-AU </t>
  </si>
  <si>
    <t xml:space="preserve">P1CH12A-AU </t>
  </si>
  <si>
    <t xml:space="preserve">P1CH13A-AU </t>
  </si>
  <si>
    <t xml:space="preserve">P1CH14A-AU </t>
  </si>
  <si>
    <t xml:space="preserve">P1CH15A-AU </t>
  </si>
  <si>
    <t xml:space="preserve">P1CH16A-AU </t>
  </si>
  <si>
    <t xml:space="preserve">P1CH17A-AU </t>
  </si>
  <si>
    <t xml:space="preserve">P1CH18A-AU </t>
  </si>
  <si>
    <t xml:space="preserve">P1CH20A-AU </t>
  </si>
  <si>
    <t xml:space="preserve">P1CH22A-AU </t>
  </si>
  <si>
    <t xml:space="preserve">P1CH24A-AU </t>
  </si>
  <si>
    <t xml:space="preserve">P1CH26A-AU </t>
  </si>
  <si>
    <t xml:space="preserve">P1CH28A-AU </t>
  </si>
  <si>
    <t xml:space="preserve">P1CH30A-AU </t>
  </si>
  <si>
    <t xml:space="preserve">P1CH33A-AU </t>
  </si>
  <si>
    <t xml:space="preserve">P1CH36A-AU </t>
  </si>
  <si>
    <t xml:space="preserve">P4HE3.3A-AU </t>
  </si>
  <si>
    <t xml:space="preserve">P4HE5.0A-AU </t>
  </si>
  <si>
    <t xml:space="preserve">P4HE6.0A-AU </t>
  </si>
  <si>
    <t xml:space="preserve">P4HE6.5A-AU </t>
  </si>
  <si>
    <t xml:space="preserve">P4HE7.0A-AU </t>
  </si>
  <si>
    <t xml:space="preserve">P4HE7.5A-AU </t>
  </si>
  <si>
    <t xml:space="preserve">P4HE8.0A-AU </t>
  </si>
  <si>
    <t xml:space="preserve">P4HE8.5A-AU </t>
  </si>
  <si>
    <t xml:space="preserve">P4HE9.0A-AU </t>
  </si>
  <si>
    <t xml:space="preserve">P4HE10A-AU </t>
  </si>
  <si>
    <t xml:space="preserve">P4HE11A-AU </t>
  </si>
  <si>
    <t xml:space="preserve">P4HE12A-AU </t>
  </si>
  <si>
    <t xml:space="preserve">P4HE13A-AU </t>
  </si>
  <si>
    <t xml:space="preserve">P4HE14A-AU </t>
  </si>
  <si>
    <t xml:space="preserve">P4HE15A-AU </t>
  </si>
  <si>
    <t xml:space="preserve">P4HE16A-AU </t>
  </si>
  <si>
    <t xml:space="preserve">P4HE17A-AU </t>
  </si>
  <si>
    <t xml:space="preserve">P4HE18A-AU </t>
  </si>
  <si>
    <t xml:space="preserve">P4HE20A-AU </t>
  </si>
  <si>
    <t xml:space="preserve">P4HE22A-AU </t>
  </si>
  <si>
    <t xml:space="preserve">P4HE24A-AU </t>
  </si>
  <si>
    <t xml:space="preserve">P4HE26A-AU </t>
  </si>
  <si>
    <t xml:space="preserve">P4HE28A-AU </t>
  </si>
  <si>
    <t xml:space="preserve">P4HE30A-AU </t>
  </si>
  <si>
    <t xml:space="preserve">P4HE33A-AU </t>
  </si>
  <si>
    <t xml:space="preserve">P4HE36A-AU </t>
  </si>
  <si>
    <t xml:space="preserve">P4HE40A-AU </t>
  </si>
  <si>
    <t xml:space="preserve">P4HE43A-AU </t>
  </si>
  <si>
    <t xml:space="preserve">P4HE45A-AU </t>
  </si>
  <si>
    <t xml:space="preserve">P4HE48A-AU </t>
  </si>
  <si>
    <t xml:space="preserve">P4HE51A-AU </t>
  </si>
  <si>
    <t xml:space="preserve">P4HE54A-AU </t>
  </si>
  <si>
    <t xml:space="preserve">P4HE58A-AU </t>
  </si>
  <si>
    <t xml:space="preserve">P4HE60A-AU </t>
  </si>
  <si>
    <t xml:space="preserve">P4HE64A-AU </t>
  </si>
  <si>
    <t xml:space="preserve">BAS100AS-AU </t>
  </si>
  <si>
    <t xml:space="preserve">BAS100CS-AU </t>
  </si>
  <si>
    <t xml:space="preserve">BAS40A-AU </t>
  </si>
  <si>
    <t xml:space="preserve">BAS40ADW-AU </t>
  </si>
  <si>
    <t xml:space="preserve">BAS40-AU </t>
  </si>
  <si>
    <t xml:space="preserve">BAS40AW-AU </t>
  </si>
  <si>
    <t xml:space="preserve">BAS40C-AU </t>
  </si>
  <si>
    <t xml:space="preserve">BAS40CDW-AU </t>
  </si>
  <si>
    <t xml:space="preserve">BAS40CW-AU </t>
  </si>
  <si>
    <t xml:space="preserve">BAS40S-AU </t>
  </si>
  <si>
    <t xml:space="preserve">BAS40SDW-AU </t>
  </si>
  <si>
    <t xml:space="preserve">BAS40SW-AU </t>
  </si>
  <si>
    <t xml:space="preserve">BAS40TW-AU </t>
  </si>
  <si>
    <t xml:space="preserve">BAS40W-AU </t>
  </si>
  <si>
    <t xml:space="preserve">BAS40WS-AU </t>
  </si>
  <si>
    <t xml:space="preserve">BAS70A-AU </t>
  </si>
  <si>
    <t xml:space="preserve">BAS70ADW-AU </t>
  </si>
  <si>
    <t xml:space="preserve">BAS70-AU </t>
  </si>
  <si>
    <t xml:space="preserve">BAS70AW-AU </t>
  </si>
  <si>
    <t xml:space="preserve">BAS70C-AU </t>
  </si>
  <si>
    <t xml:space="preserve">BAS70CDW-AU </t>
  </si>
  <si>
    <t xml:space="preserve">BAS70CW-AU </t>
  </si>
  <si>
    <t xml:space="preserve">BAS70S-AU </t>
  </si>
  <si>
    <t xml:space="preserve">BAS70SDW-AU </t>
  </si>
  <si>
    <t xml:space="preserve">BAS70SW-AU </t>
  </si>
  <si>
    <t xml:space="preserve">BAS70TW-AU </t>
  </si>
  <si>
    <t xml:space="preserve">BAS70W-AU </t>
  </si>
  <si>
    <t xml:space="preserve">BAS70WS-AU </t>
  </si>
  <si>
    <t xml:space="preserve">BAT42W-AU </t>
  </si>
  <si>
    <t xml:space="preserve">BAT42WS-AU </t>
  </si>
  <si>
    <t xml:space="preserve">BAT43WS-AU </t>
  </si>
  <si>
    <t xml:space="preserve">BAT54A-AU </t>
  </si>
  <si>
    <t xml:space="preserve">BAT54ATB-AU </t>
  </si>
  <si>
    <t xml:space="preserve">BAT54-AU </t>
  </si>
  <si>
    <t xml:space="preserve">BAT54AW-AU </t>
  </si>
  <si>
    <t xml:space="preserve">BAT54C-AU </t>
  </si>
  <si>
    <t xml:space="preserve">BAT54CTB-AU </t>
  </si>
  <si>
    <t xml:space="preserve">BAT54CW-AU </t>
  </si>
  <si>
    <t xml:space="preserve">BAT54FN2-AU </t>
  </si>
  <si>
    <t xml:space="preserve">BAT54S-AU </t>
  </si>
  <si>
    <t xml:space="preserve">BAT54STB-AU </t>
  </si>
  <si>
    <t xml:space="preserve">BAT54SW-AU </t>
  </si>
  <si>
    <t xml:space="preserve">BAT54TB6-AU </t>
  </si>
  <si>
    <t xml:space="preserve">BAT54TB-AU </t>
  </si>
  <si>
    <t xml:space="preserve">BAT54TS-AU </t>
  </si>
  <si>
    <t xml:space="preserve">BAT54W-AU </t>
  </si>
  <si>
    <t xml:space="preserve">BAT54WS-AU </t>
  </si>
  <si>
    <t xml:space="preserve">RB501V-40-AU </t>
  </si>
  <si>
    <t xml:space="preserve">RB520S40-AU </t>
  </si>
  <si>
    <t xml:space="preserve">RB521S30-AU </t>
  </si>
  <si>
    <t xml:space="preserve">RB551V-30-AU </t>
  </si>
  <si>
    <t xml:space="preserve">RB720M-30-AU </t>
  </si>
  <si>
    <t xml:space="preserve">RB751S40-AU </t>
  </si>
  <si>
    <t xml:space="preserve">RB751V-40-AU </t>
  </si>
  <si>
    <t xml:space="preserve">SBA0520CA-AU </t>
  </si>
  <si>
    <t xml:space="preserve">SBA0520Q-AU </t>
  </si>
  <si>
    <t xml:space="preserve">SBA0520SA-AU </t>
  </si>
  <si>
    <t xml:space="preserve">SBA0530CA-AU </t>
  </si>
  <si>
    <t xml:space="preserve">SBA0530Q-AU </t>
  </si>
  <si>
    <t xml:space="preserve">SBA0530SA-AU </t>
  </si>
  <si>
    <t xml:space="preserve">SBA0540CA-AU </t>
  </si>
  <si>
    <t xml:space="preserve">SBA0540Q-AU </t>
  </si>
  <si>
    <t xml:space="preserve">SBA0540SA-AU </t>
  </si>
  <si>
    <t xml:space="preserve">SBA0820AS-AU </t>
  </si>
  <si>
    <t xml:space="preserve">SBA0820CS-AU </t>
  </si>
  <si>
    <t xml:space="preserve">SBA0830AS-AU </t>
  </si>
  <si>
    <t xml:space="preserve">SBA0830CS-AU </t>
  </si>
  <si>
    <t xml:space="preserve">SBA0840AS-AU </t>
  </si>
  <si>
    <t xml:space="preserve">SBA0840CS-AU </t>
  </si>
  <si>
    <t xml:space="preserve">SD103AWS-AU </t>
  </si>
  <si>
    <t xml:space="preserve">SD107WS-AU </t>
  </si>
  <si>
    <t xml:space="preserve">SS10150FL-AU </t>
  </si>
  <si>
    <t xml:space="preserve">MBR3H60AFC-AU </t>
  </si>
  <si>
    <t xml:space="preserve">MBR5H60AFC-AU </t>
  </si>
  <si>
    <t xml:space="preserve">SB36AFC-AU </t>
  </si>
  <si>
    <t xml:space="preserve">SB56AFC-AU </t>
  </si>
  <si>
    <t xml:space="preserve">SB25UAFC-AU </t>
  </si>
  <si>
    <t xml:space="preserve">SB33AFC-AU </t>
  </si>
  <si>
    <t xml:space="preserve">SB53AFC-AU </t>
  </si>
  <si>
    <t xml:space="preserve">SB54AFC-AU </t>
  </si>
  <si>
    <t xml:space="preserve">SB24AFC-AU </t>
  </si>
  <si>
    <t xml:space="preserve">SB34AFC-AU </t>
  </si>
  <si>
    <t xml:space="preserve">MBR310AFC-AU </t>
  </si>
  <si>
    <t xml:space="preserve">BR210-AU </t>
  </si>
  <si>
    <t xml:space="preserve">BR310-AU </t>
  </si>
  <si>
    <t xml:space="preserve">BR36-AU </t>
  </si>
  <si>
    <t xml:space="preserve">BX34-AU </t>
  </si>
  <si>
    <t xml:space="preserve">MB1H60AL-AU </t>
  </si>
  <si>
    <t xml:space="preserve">MB24-AU </t>
  </si>
  <si>
    <t xml:space="preserve">MB2H60AL-AU </t>
  </si>
  <si>
    <t xml:space="preserve">MB310-AU </t>
  </si>
  <si>
    <t xml:space="preserve">MB36-AU </t>
  </si>
  <si>
    <t xml:space="preserve">MB3H60AH-AU </t>
  </si>
  <si>
    <t xml:space="preserve">MB510-AU </t>
  </si>
  <si>
    <t xml:space="preserve">MBR1020VL-AU </t>
  </si>
  <si>
    <t xml:space="preserve">MBR1040HEWS-AU </t>
  </si>
  <si>
    <t xml:space="preserve">MBR20100DC-AU </t>
  </si>
  <si>
    <t xml:space="preserve">MBR2040DC-AU </t>
  </si>
  <si>
    <t xml:space="preserve">MBR3040CT-AU </t>
  </si>
  <si>
    <t xml:space="preserve">MS110-AU </t>
  </si>
  <si>
    <t xml:space="preserve">S210L-AU </t>
  </si>
  <si>
    <t xml:space="preserve">SK23-AU </t>
  </si>
  <si>
    <t xml:space="preserve">SK24-AU </t>
  </si>
  <si>
    <t xml:space="preserve">SK24L-AU </t>
  </si>
  <si>
    <t xml:space="preserve">SK26-AU </t>
  </si>
  <si>
    <t xml:space="preserve">SK34-AU </t>
  </si>
  <si>
    <t xml:space="preserve">SK36-AU </t>
  </si>
  <si>
    <t xml:space="preserve">SK54-AU </t>
  </si>
  <si>
    <t xml:space="preserve">SR24-AU </t>
  </si>
  <si>
    <t xml:space="preserve">SR54F-AU </t>
  </si>
  <si>
    <t xml:space="preserve">SR56F-AU </t>
  </si>
  <si>
    <t xml:space="preserve">SS10100FL-AU </t>
  </si>
  <si>
    <t xml:space="preserve">SS10100HE-AU </t>
  </si>
  <si>
    <t xml:space="preserve">SS10150HE-AU </t>
  </si>
  <si>
    <t xml:space="preserve">SS1030HEWS-AU </t>
  </si>
  <si>
    <t xml:space="preserve">SS1040-AU </t>
  </si>
  <si>
    <t xml:space="preserve">SS1040FL-AU </t>
  </si>
  <si>
    <t xml:space="preserve">SS1040HE-AU </t>
  </si>
  <si>
    <t xml:space="preserve">SS1040HEWS-AU </t>
  </si>
  <si>
    <t xml:space="preserve">SS1060FL-AU </t>
  </si>
  <si>
    <t xml:space="preserve">SS1060HE-AU </t>
  </si>
  <si>
    <t xml:space="preserve">SS1060HEWS-AU </t>
  </si>
  <si>
    <t xml:space="preserve">SS1060XFL-AU </t>
  </si>
  <si>
    <t xml:space="preserve">SS14-AU </t>
  </si>
  <si>
    <t xml:space="preserve">SS16-AU </t>
  </si>
  <si>
    <t xml:space="preserve">SS20100FL-AU </t>
  </si>
  <si>
    <t xml:space="preserve">SS2060FL-AU </t>
  </si>
  <si>
    <t xml:space="preserve">SS2060LHE-AU </t>
  </si>
  <si>
    <t xml:space="preserve">SS30100HE-AU </t>
  </si>
  <si>
    <t xml:space="preserve">SS3040HE-AU </t>
  </si>
  <si>
    <t xml:space="preserve">SX34-AU </t>
  </si>
  <si>
    <t xml:space="preserve">SX36-AU </t>
  </si>
  <si>
    <t xml:space="preserve">MB210-AU </t>
  </si>
  <si>
    <t xml:space="preserve">SS3060HE-AU </t>
  </si>
  <si>
    <t xml:space="preserve">SS2020FL-AU </t>
  </si>
  <si>
    <t xml:space="preserve">SS2030FL-AU </t>
  </si>
  <si>
    <t xml:space="preserve">SS2040FL-AU </t>
  </si>
  <si>
    <t xml:space="preserve">SBM3060VDC-AU </t>
  </si>
  <si>
    <t xml:space="preserve">SiC02A065T-AU </t>
  </si>
  <si>
    <t xml:space="preserve">SiC04A065T-AU </t>
  </si>
  <si>
    <t xml:space="preserve">SiC06A065T-AU </t>
  </si>
  <si>
    <t xml:space="preserve">SiC08A065T-AU </t>
  </si>
  <si>
    <t xml:space="preserve">SiC10A065T-AU </t>
  </si>
  <si>
    <t xml:space="preserve">1SS400-AU </t>
  </si>
  <si>
    <t xml:space="preserve">1N4148W-AU </t>
  </si>
  <si>
    <t xml:space="preserve">1N4148WS-AU </t>
  </si>
  <si>
    <t xml:space="preserve">1N4448W-AU </t>
  </si>
  <si>
    <t xml:space="preserve">BAS116-AU </t>
  </si>
  <si>
    <t xml:space="preserve">BAV170-AU </t>
  </si>
  <si>
    <t xml:space="preserve">BAV199-AU </t>
  </si>
  <si>
    <t xml:space="preserve">BAW156-AU </t>
  </si>
  <si>
    <t xml:space="preserve">BAS116WS-AU </t>
  </si>
  <si>
    <t xml:space="preserve">BAS16-AU </t>
  </si>
  <si>
    <t xml:space="preserve">BAS16TS-AU </t>
  </si>
  <si>
    <t xml:space="preserve">BAS16TW-AU </t>
  </si>
  <si>
    <t xml:space="preserve">BAV70DW-AU </t>
  </si>
  <si>
    <t xml:space="preserve">BAV99S-AU </t>
  </si>
  <si>
    <t xml:space="preserve">BAW56DW-AU </t>
  </si>
  <si>
    <t xml:space="preserve">BAS16W-AU </t>
  </si>
  <si>
    <t xml:space="preserve">BAS316-AU </t>
  </si>
  <si>
    <t xml:space="preserve">BAV199W-AU </t>
  </si>
  <si>
    <t xml:space="preserve">BAV99STB6-AU </t>
  </si>
  <si>
    <t xml:space="preserve">BAL99-AU </t>
  </si>
  <si>
    <t xml:space="preserve">BAV70-AU </t>
  </si>
  <si>
    <t xml:space="preserve">BAV99-AU </t>
  </si>
  <si>
    <t xml:space="preserve">BAW56-AU </t>
  </si>
  <si>
    <t xml:space="preserve">BAL99W-AU </t>
  </si>
  <si>
    <t xml:space="preserve">BAV70W-AU </t>
  </si>
  <si>
    <t xml:space="preserve">BAV99W-AU </t>
  </si>
  <si>
    <t xml:space="preserve">BAW56W-AU </t>
  </si>
  <si>
    <t xml:space="preserve">MMBD4148-AU </t>
  </si>
  <si>
    <t xml:space="preserve">MMBD4148TS-AU </t>
  </si>
  <si>
    <t xml:space="preserve">BAS19-AU </t>
  </si>
  <si>
    <t xml:space="preserve">BAV19WS-AU </t>
  </si>
  <si>
    <t xml:space="preserve">BAS20-AU </t>
  </si>
  <si>
    <t xml:space="preserve">BAV20WS-AU </t>
  </si>
  <si>
    <t xml:space="preserve">BAS21-AU </t>
  </si>
  <si>
    <t xml:space="preserve">BAS21A-AU </t>
  </si>
  <si>
    <t xml:space="preserve">BAS21C-AU </t>
  </si>
  <si>
    <t xml:space="preserve">BAS21S-AU </t>
  </si>
  <si>
    <t xml:space="preserve">BAS21W-AU </t>
  </si>
  <si>
    <t xml:space="preserve">BAV21WS-AU </t>
  </si>
  <si>
    <t xml:space="preserve">BAV21W-AU </t>
  </si>
  <si>
    <t xml:space="preserve">GS1GAFC-AU </t>
  </si>
  <si>
    <t xml:space="preserve">GS1JAFC-AU </t>
  </si>
  <si>
    <t xml:space="preserve">GS1KAFC-AU </t>
  </si>
  <si>
    <t xml:space="preserve">GS1MAFC-AU </t>
  </si>
  <si>
    <t xml:space="preserve">GS2GAFC-AU </t>
  </si>
  <si>
    <t xml:space="preserve">GS2JAFC-AU </t>
  </si>
  <si>
    <t xml:space="preserve">GS2KAFC-AU </t>
  </si>
  <si>
    <t xml:space="preserve">GS2MAFC-AU </t>
  </si>
  <si>
    <t xml:space="preserve">GS1006HE-AU </t>
  </si>
  <si>
    <t xml:space="preserve">GS1000FL-AU </t>
  </si>
  <si>
    <t xml:space="preserve">GS1001FL-AU </t>
  </si>
  <si>
    <t xml:space="preserve">GS1002FL-AU </t>
  </si>
  <si>
    <t xml:space="preserve">GS1004FL-AU </t>
  </si>
  <si>
    <t xml:space="preserve">GS1006FL-AU </t>
  </si>
  <si>
    <t xml:space="preserve">GS1008FL-AU </t>
  </si>
  <si>
    <t xml:space="preserve">GS1010FL-AU </t>
  </si>
  <si>
    <t xml:space="preserve">S1GF-AU </t>
  </si>
  <si>
    <t xml:space="preserve">GS1A-AU </t>
  </si>
  <si>
    <t xml:space="preserve">GS1B-AU </t>
  </si>
  <si>
    <t xml:space="preserve">GS1D-AU </t>
  </si>
  <si>
    <t xml:space="preserve">GS1G-AU </t>
  </si>
  <si>
    <t xml:space="preserve">GS1J-AU </t>
  </si>
  <si>
    <t xml:space="preserve">GS1K-AU </t>
  </si>
  <si>
    <t xml:space="preserve">GS1M-AU </t>
  </si>
  <si>
    <t xml:space="preserve">GH1D-AU </t>
  </si>
  <si>
    <t xml:space="preserve">GH1G-AU </t>
  </si>
  <si>
    <t xml:space="preserve">PG4001-AU </t>
  </si>
  <si>
    <t xml:space="preserve">PG4002-AU </t>
  </si>
  <si>
    <t xml:space="preserve">PG4003-AU </t>
  </si>
  <si>
    <t xml:space="preserve">PG4004-AU </t>
  </si>
  <si>
    <t xml:space="preserve">PG4005-AU </t>
  </si>
  <si>
    <t xml:space="preserve">PG4006-AU </t>
  </si>
  <si>
    <t xml:space="preserve">PG4007-AU </t>
  </si>
  <si>
    <t xml:space="preserve">GS1504FL-AU </t>
  </si>
  <si>
    <t xml:space="preserve">GS1506FL-AU </t>
  </si>
  <si>
    <t xml:space="preserve">GS1508FL-AU </t>
  </si>
  <si>
    <t xml:space="preserve">GS1510FL-AU </t>
  </si>
  <si>
    <t xml:space="preserve">GS2004HE-AU </t>
  </si>
  <si>
    <t xml:space="preserve">S2GF-AU </t>
  </si>
  <si>
    <t xml:space="preserve">S2GGF-AU </t>
  </si>
  <si>
    <t xml:space="preserve">S2JGF-AU </t>
  </si>
  <si>
    <t xml:space="preserve">S2KGF-AU </t>
  </si>
  <si>
    <t xml:space="preserve">S2MGF-AU </t>
  </si>
  <si>
    <t xml:space="preserve">S2A-AU </t>
  </si>
  <si>
    <t xml:space="preserve">S2B-AU </t>
  </si>
  <si>
    <t xml:space="preserve">S2D-AU </t>
  </si>
  <si>
    <t xml:space="preserve">S2G-AU </t>
  </si>
  <si>
    <t xml:space="preserve">S2J-AU </t>
  </si>
  <si>
    <t xml:space="preserve">S2K-AU </t>
  </si>
  <si>
    <t xml:space="preserve">S2M-AU </t>
  </si>
  <si>
    <t xml:space="preserve">PG2010-AU </t>
  </si>
  <si>
    <t xml:space="preserve">S3A-AU </t>
  </si>
  <si>
    <t xml:space="preserve">S3B-AU </t>
  </si>
  <si>
    <t xml:space="preserve">S3D-AU </t>
  </si>
  <si>
    <t xml:space="preserve">S3G-AU </t>
  </si>
  <si>
    <t xml:space="preserve">S3J-AU </t>
  </si>
  <si>
    <t xml:space="preserve">S3K-AU </t>
  </si>
  <si>
    <t xml:space="preserve">S3M-AU </t>
  </si>
  <si>
    <t xml:space="preserve">S5A-AU </t>
  </si>
  <si>
    <t xml:space="preserve">S5B-AU </t>
  </si>
  <si>
    <t xml:space="preserve">S5D-AU </t>
  </si>
  <si>
    <t xml:space="preserve">S5G-AU </t>
  </si>
  <si>
    <t xml:space="preserve">S5J-AU </t>
  </si>
  <si>
    <t xml:space="preserve">S5M-AU </t>
  </si>
  <si>
    <t xml:space="preserve">S8K-AU </t>
  </si>
  <si>
    <t xml:space="preserve">S8M-AU </t>
  </si>
  <si>
    <t>AEC-Q101 Qualified</t>
    <phoneticPr fontId="4" type="noConversion"/>
  </si>
  <si>
    <t xml:space="preserve">MER3DAFC-AU </t>
  </si>
  <si>
    <t xml:space="preserve">MER3DAH-AU </t>
  </si>
  <si>
    <t xml:space="preserve">MER3DBF-AU </t>
  </si>
  <si>
    <t xml:space="preserve">MER2DAFC-AU </t>
  </si>
  <si>
    <t xml:space="preserve">MER2DAH-AU </t>
  </si>
  <si>
    <t xml:space="preserve">MER2DAL-AU </t>
  </si>
  <si>
    <t xml:space="preserve">MER2DBF-AU </t>
  </si>
  <si>
    <t xml:space="preserve">MER3DMA-AU </t>
  </si>
  <si>
    <t xml:space="preserve">MER3DMB-AU </t>
  </si>
  <si>
    <t xml:space="preserve">MER2DMA-AU </t>
  </si>
  <si>
    <t xml:space="preserve">MER2DMB-AU </t>
  </si>
  <si>
    <t xml:space="preserve">MER1DMA-AU </t>
  </si>
  <si>
    <t xml:space="preserve">MER1DMB-AU </t>
  </si>
  <si>
    <t xml:space="preserve">PZD22B2V4C-AU </t>
  </si>
  <si>
    <t xml:space="preserve">PZD22B2V7C-AU </t>
  </si>
  <si>
    <t xml:space="preserve">PZD22B3V0C-AU </t>
  </si>
  <si>
    <t xml:space="preserve">PZD22B3V3C-AU </t>
  </si>
  <si>
    <t xml:space="preserve">PZD22B3V6C-AU </t>
  </si>
  <si>
    <t xml:space="preserve">PZD22B3V9C-AU </t>
  </si>
  <si>
    <t xml:space="preserve">PZD22B4V3C-AU </t>
  </si>
  <si>
    <t xml:space="preserve">PZD22B4V7C-AU </t>
  </si>
  <si>
    <t xml:space="preserve">PZD22B5V1C-AU </t>
  </si>
  <si>
    <t xml:space="preserve">PZD22B5V6C-AU </t>
  </si>
  <si>
    <t xml:space="preserve">PZD22B6V2C-AU </t>
  </si>
  <si>
    <t xml:space="preserve">PZD22B6V8C-AU </t>
  </si>
  <si>
    <t xml:space="preserve">PZD22B7V5C-AU </t>
  </si>
  <si>
    <t xml:space="preserve">PZD22B8V2C-AU </t>
  </si>
  <si>
    <t xml:space="preserve">PZD22B8V7C-AU </t>
  </si>
  <si>
    <t xml:space="preserve">PZD22B9V1C-AU </t>
  </si>
  <si>
    <t xml:space="preserve">PZD22B10C-AU </t>
  </si>
  <si>
    <t xml:space="preserve">PZD22B11C-AU </t>
  </si>
  <si>
    <t xml:space="preserve">PZD22B12C-AU </t>
  </si>
  <si>
    <t xml:space="preserve">PZD22B13C-AU </t>
  </si>
  <si>
    <t xml:space="preserve">PZD22B14C-AU </t>
  </si>
  <si>
    <t xml:space="preserve">PZD22B15C-AU </t>
  </si>
  <si>
    <t xml:space="preserve">PZD22B16C-AU </t>
  </si>
  <si>
    <t xml:space="preserve">PZD22B17C-AU </t>
  </si>
  <si>
    <t xml:space="preserve">PZD22B18C-AU </t>
  </si>
  <si>
    <t xml:space="preserve">PZD22B20C-AU </t>
  </si>
  <si>
    <t xml:space="preserve">PZD22B22C-AU </t>
  </si>
  <si>
    <t xml:space="preserve">PZD22B24C-AU </t>
  </si>
  <si>
    <t xml:space="preserve">PZD22B27C-AU </t>
  </si>
  <si>
    <t xml:space="preserve">PZD22B28C-AU </t>
  </si>
  <si>
    <t xml:space="preserve">PZD22B30C-AU </t>
  </si>
  <si>
    <t xml:space="preserve">PZD22B33C-AU </t>
  </si>
  <si>
    <t xml:space="preserve">PZD22B36C-AU </t>
  </si>
  <si>
    <t xml:space="preserve">PZD22B39C-AU </t>
  </si>
  <si>
    <t xml:space="preserve">PZD22B43C-AU </t>
  </si>
  <si>
    <t xml:space="preserve">PZD22B47C-AU </t>
  </si>
  <si>
    <t xml:space="preserve">PZD22B51C-AU </t>
  </si>
  <si>
    <t xml:space="preserve">PZD22B56C-AU </t>
  </si>
  <si>
    <t xml:space="preserve">PZD22B62C-AU </t>
  </si>
  <si>
    <t xml:space="preserve">PZD22B68C-AU </t>
  </si>
  <si>
    <t xml:space="preserve">PZD22B75C-AU </t>
  </si>
  <si>
    <t xml:space="preserve">BZX584C2V4-AU </t>
  </si>
  <si>
    <t xml:space="preserve">BZX584C2V7-AU </t>
  </si>
  <si>
    <t xml:space="preserve">BZX584C3-AU </t>
  </si>
  <si>
    <t xml:space="preserve">BZX584C3V3-AU </t>
  </si>
  <si>
    <t xml:space="preserve">BZX584C3V6-AU </t>
  </si>
  <si>
    <t xml:space="preserve">BZX584C3V9-AU </t>
  </si>
  <si>
    <t xml:space="preserve">BZX584C4V3-AU </t>
  </si>
  <si>
    <t xml:space="preserve">BZX584C4V7-AU </t>
  </si>
  <si>
    <t xml:space="preserve">BZX584C5V1-AU </t>
  </si>
  <si>
    <t xml:space="preserve">BZX584C5V6-AU </t>
  </si>
  <si>
    <t xml:space="preserve">BZX584C6V2-AU </t>
  </si>
  <si>
    <t xml:space="preserve">BZX584C6V8-AU </t>
  </si>
  <si>
    <t xml:space="preserve">BZX584C7V5-AU </t>
  </si>
  <si>
    <t xml:space="preserve">BZX584C8V2-AU </t>
  </si>
  <si>
    <t xml:space="preserve">BZX584C8V7-AU </t>
  </si>
  <si>
    <t xml:space="preserve">BZX584C9V1-AU </t>
  </si>
  <si>
    <t xml:space="preserve">BZX584C10-AU </t>
  </si>
  <si>
    <t xml:space="preserve">BZX584C11-AU </t>
  </si>
  <si>
    <t xml:space="preserve">BZX584C12-AU </t>
  </si>
  <si>
    <t xml:space="preserve">BZX584C13-AU </t>
  </si>
  <si>
    <t xml:space="preserve">BZX584C14-AU </t>
  </si>
  <si>
    <t xml:space="preserve">BZX584C15-AU </t>
  </si>
  <si>
    <t xml:space="preserve">BZX584C16-AU </t>
  </si>
  <si>
    <t xml:space="preserve">BZX584C17-AU </t>
  </si>
  <si>
    <t xml:space="preserve">BZX584C18-AU </t>
  </si>
  <si>
    <t xml:space="preserve">BZX584C20-AU </t>
  </si>
  <si>
    <t xml:space="preserve">BZX584C22-AU </t>
  </si>
  <si>
    <t xml:space="preserve">BZX584C24-AU </t>
  </si>
  <si>
    <t xml:space="preserve">BZX584C27-AU </t>
  </si>
  <si>
    <t xml:space="preserve">BZX584C28-AU </t>
  </si>
  <si>
    <t xml:space="preserve">BZX584C30-AU </t>
  </si>
  <si>
    <t xml:space="preserve">BZX584C33-AU </t>
  </si>
  <si>
    <t xml:space="preserve">BZX584C36-AU </t>
  </si>
  <si>
    <t xml:space="preserve">BZX584C39-AU </t>
  </si>
  <si>
    <t xml:space="preserve">BZX584C43-AU </t>
  </si>
  <si>
    <t xml:space="preserve">BZX584C47-AU </t>
  </si>
  <si>
    <t xml:space="preserve">BZX584C51-AU </t>
  </si>
  <si>
    <t xml:space="preserve">BZX584C56-AU </t>
  </si>
  <si>
    <t xml:space="preserve">BZX584C62-AU </t>
  </si>
  <si>
    <t xml:space="preserve">BZX584C68-AU </t>
  </si>
  <si>
    <t xml:space="preserve">BZX584C75-AU </t>
  </si>
  <si>
    <t xml:space="preserve">MMBZ5234BV-AU </t>
  </si>
  <si>
    <t xml:space="preserve">BZT52-B2V4S-AU </t>
  </si>
  <si>
    <t xml:space="preserve">BZT52-B2V7S-AU </t>
  </si>
  <si>
    <t xml:space="preserve">BZT52-B3S-AU </t>
  </si>
  <si>
    <t xml:space="preserve">BZT52-B3V3S-AU </t>
  </si>
  <si>
    <t xml:space="preserve">BZT52-B3V6S-AU </t>
  </si>
  <si>
    <t xml:space="preserve">BZT52-B3V9S-AU </t>
  </si>
  <si>
    <t xml:space="preserve">BZT52-B4V3S-AU </t>
  </si>
  <si>
    <t xml:space="preserve">BZT52-B4V7S-AU </t>
  </si>
  <si>
    <t xml:space="preserve">BZT52-B5V1S-AU </t>
  </si>
  <si>
    <t xml:space="preserve">BZT52-B5V6S-AU </t>
  </si>
  <si>
    <t xml:space="preserve">BZT52-B5V8S-AU </t>
  </si>
  <si>
    <t xml:space="preserve">BZT52-B6V2S-AU </t>
  </si>
  <si>
    <t xml:space="preserve">BZT52-B6V8S-AU </t>
  </si>
  <si>
    <t xml:space="preserve">BZT52-B7V5S-AU </t>
  </si>
  <si>
    <t xml:space="preserve">BZT52-B8V2S-AU </t>
  </si>
  <si>
    <t xml:space="preserve">BZT52-B8V7S-AU </t>
  </si>
  <si>
    <t xml:space="preserve">BZT52-B9V1S-AU </t>
  </si>
  <si>
    <t xml:space="preserve">BZT52-B10S-AU </t>
  </si>
  <si>
    <t xml:space="preserve">BZT52-B11S-AU </t>
  </si>
  <si>
    <t xml:space="preserve">BZT52-B12S-AU </t>
  </si>
  <si>
    <t xml:space="preserve">BZT52-B13S-AU </t>
  </si>
  <si>
    <t xml:space="preserve">BZT52-B14S-AU </t>
  </si>
  <si>
    <t xml:space="preserve">BZT52-B15S-AU </t>
  </si>
  <si>
    <t xml:space="preserve">BZT52-B16S-AU </t>
  </si>
  <si>
    <t xml:space="preserve">BZT52-B17S-AU </t>
  </si>
  <si>
    <t xml:space="preserve">BZT52-B18S-AU </t>
  </si>
  <si>
    <t xml:space="preserve">BZT52-B20S-AU </t>
  </si>
  <si>
    <t xml:space="preserve">BZT52-B22S-AU </t>
  </si>
  <si>
    <t xml:space="preserve">BZT52-B24S-AU </t>
  </si>
  <si>
    <t xml:space="preserve">BZT52-B27S-AU </t>
  </si>
  <si>
    <t xml:space="preserve">BZT52-B28S-AU </t>
  </si>
  <si>
    <t xml:space="preserve">BZT52-B30S-AU </t>
  </si>
  <si>
    <t xml:space="preserve">BZT52-B33S-AU </t>
  </si>
  <si>
    <t xml:space="preserve">BZT52-B36S-AU </t>
  </si>
  <si>
    <t xml:space="preserve">BZT52-B39S-AU </t>
  </si>
  <si>
    <t xml:space="preserve">BZT52-B43S-AU </t>
  </si>
  <si>
    <t xml:space="preserve">BZT52-B47S-AU </t>
  </si>
  <si>
    <t xml:space="preserve">BZT52-B51S-AU </t>
  </si>
  <si>
    <t xml:space="preserve">BZT52-B56S-AU </t>
  </si>
  <si>
    <t xml:space="preserve">BZT52-B62S-AU </t>
  </si>
  <si>
    <t xml:space="preserve">BZT52-B68S-AU </t>
  </si>
  <si>
    <t xml:space="preserve">BZT52-B75S-AU </t>
  </si>
  <si>
    <t xml:space="preserve">MMSZ4691WS-AU </t>
  </si>
  <si>
    <t xml:space="preserve">MMSZ4692WS-AU </t>
  </si>
  <si>
    <t xml:space="preserve">MMSZ4702WS-AU </t>
  </si>
  <si>
    <t xml:space="preserve">BZT52-C2V4S-AU </t>
  </si>
  <si>
    <t xml:space="preserve">BZT52-C2V7S-AU </t>
  </si>
  <si>
    <t xml:space="preserve">BZT52-C3S-AU </t>
  </si>
  <si>
    <t xml:space="preserve">BZT52-C3V3S-AU </t>
  </si>
  <si>
    <t xml:space="preserve">BZT52-C3V6S-AU </t>
  </si>
  <si>
    <t xml:space="preserve">BZT52-C3V9S-AU </t>
  </si>
  <si>
    <t xml:space="preserve">BZT52-C4V3S-AU </t>
  </si>
  <si>
    <t xml:space="preserve">BZT52-C4V7S-AU </t>
  </si>
  <si>
    <t xml:space="preserve">BZT52-C5V1S-AU </t>
  </si>
  <si>
    <t xml:space="preserve">BZT52-C5V6S-AU </t>
  </si>
  <si>
    <t xml:space="preserve">BZT52-C6V2S-AU </t>
  </si>
  <si>
    <t xml:space="preserve">BZT52-C6V8S-AU </t>
  </si>
  <si>
    <t xml:space="preserve">BZT52-C7V5S-AU </t>
  </si>
  <si>
    <t xml:space="preserve">BZT52-C8V2S-AU </t>
  </si>
  <si>
    <t xml:space="preserve">BZT52-C8V7S-AU </t>
  </si>
  <si>
    <t xml:space="preserve">BZT52-C9V1S-AU </t>
  </si>
  <si>
    <t xml:space="preserve">BZT52-C10S-AU </t>
  </si>
  <si>
    <t xml:space="preserve">BZT52-C11S-AU </t>
  </si>
  <si>
    <t xml:space="preserve">BZT52-C12S-AU </t>
  </si>
  <si>
    <t xml:space="preserve">BZT52-C13S-AU </t>
  </si>
  <si>
    <t xml:space="preserve">BZT52-C14S-AU </t>
  </si>
  <si>
    <t xml:space="preserve">BZT52-C15S-AU </t>
  </si>
  <si>
    <t xml:space="preserve">BZT52-C16S-AU </t>
  </si>
  <si>
    <t xml:space="preserve">BZT52-C17S-AU </t>
  </si>
  <si>
    <t xml:space="preserve">BZT52-C18S-AU </t>
  </si>
  <si>
    <t xml:space="preserve">BZT52-C20S-AU </t>
  </si>
  <si>
    <t xml:space="preserve">BZT52-C22S-AU </t>
  </si>
  <si>
    <t xml:space="preserve">BZT52-C24S-AU </t>
  </si>
  <si>
    <t xml:space="preserve">BZT52-C27S-AU </t>
  </si>
  <si>
    <t xml:space="preserve">BZT52-C28S-AU </t>
  </si>
  <si>
    <t xml:space="preserve">BZT52-C30S-AU </t>
  </si>
  <si>
    <t xml:space="preserve">BZT52-C33S-AU </t>
  </si>
  <si>
    <t xml:space="preserve">BZT52-C36S-AU </t>
  </si>
  <si>
    <t xml:space="preserve">BZT52-C39S-AU </t>
  </si>
  <si>
    <t xml:space="preserve">BZT52-C43S-AU </t>
  </si>
  <si>
    <t xml:space="preserve">BZT52-C47S-AU </t>
  </si>
  <si>
    <t xml:space="preserve">BZT52-C51S-AU </t>
  </si>
  <si>
    <t xml:space="preserve">BZT52-C56S-AU </t>
  </si>
  <si>
    <t xml:space="preserve">BZT52-C62S-AU </t>
  </si>
  <si>
    <t xml:space="preserve">BZT52-C68S-AU </t>
  </si>
  <si>
    <t xml:space="preserve">BZT52-C75S-AU </t>
  </si>
  <si>
    <t xml:space="preserve">MMSZ5229AS-AU </t>
  </si>
  <si>
    <t xml:space="preserve">MMSZ5230AS-AU </t>
  </si>
  <si>
    <t xml:space="preserve">MMSZ5231AS-AU </t>
  </si>
  <si>
    <t xml:space="preserve">MMSZ5232AS-AU </t>
  </si>
  <si>
    <t xml:space="preserve">MMSZ5234AS-AU </t>
  </si>
  <si>
    <t xml:space="preserve">MMSZ5235AS-AU </t>
  </si>
  <si>
    <t xml:space="preserve">MMSZ5236AS-AU </t>
  </si>
  <si>
    <t xml:space="preserve">MMSZ5237AS-AU </t>
  </si>
  <si>
    <t xml:space="preserve">MMSZ5238AS-AU </t>
  </si>
  <si>
    <t xml:space="preserve">MMSZ5239AS-AU </t>
  </si>
  <si>
    <t xml:space="preserve">MMSZ5240AS-AU </t>
  </si>
  <si>
    <t xml:space="preserve">MMSZ5241AS-AU </t>
  </si>
  <si>
    <t xml:space="preserve">MMSZ5242AS-AU </t>
  </si>
  <si>
    <t xml:space="preserve">MMSZ5243AS-AU </t>
  </si>
  <si>
    <t xml:space="preserve">MMSZ5244AS-AU </t>
  </si>
  <si>
    <t xml:space="preserve">MMSZ5245AS-AU </t>
  </si>
  <si>
    <t xml:space="preserve">MMSZ5246AS-AU </t>
  </si>
  <si>
    <t xml:space="preserve">MMSZ5247AS-AU </t>
  </si>
  <si>
    <t xml:space="preserve">MMSZ5248AS-AU </t>
  </si>
  <si>
    <t xml:space="preserve">MMSZ5250AS-AU </t>
  </si>
  <si>
    <t xml:space="preserve">MMSZ5251AS-AU </t>
  </si>
  <si>
    <t xml:space="preserve">MMSZ5252AS-AU </t>
  </si>
  <si>
    <t xml:space="preserve">MMSZ5254AS-AU </t>
  </si>
  <si>
    <t xml:space="preserve">MMSZ5255AS-AU </t>
  </si>
  <si>
    <t xml:space="preserve">MMSZ5256AS-AU </t>
  </si>
  <si>
    <t xml:space="preserve">MMSZ5257AS-AU </t>
  </si>
  <si>
    <t xml:space="preserve">MMSZ5258AS-AU </t>
  </si>
  <si>
    <t xml:space="preserve">MMSZ5259AS-AU </t>
  </si>
  <si>
    <t xml:space="preserve">MMSZ5260AS-AU </t>
  </si>
  <si>
    <t xml:space="preserve">MMSZ5261AS-AU </t>
  </si>
  <si>
    <t xml:space="preserve">MMSZ5262AS-AU </t>
  </si>
  <si>
    <t xml:space="preserve">MMSZ5221BS-AU </t>
  </si>
  <si>
    <t xml:space="preserve">MMSZ5222BS-AU </t>
  </si>
  <si>
    <t xml:space="preserve">MMSZ5223BS-AU </t>
  </si>
  <si>
    <t xml:space="preserve">MMSZ5225BS-AU </t>
  </si>
  <si>
    <t xml:space="preserve">MMSZ5226BS-AU </t>
  </si>
  <si>
    <t xml:space="preserve">MMSZ5227BS-AU </t>
  </si>
  <si>
    <t xml:space="preserve">MMSZ5228BS-AU </t>
  </si>
  <si>
    <t xml:space="preserve">MMSZ5229BS-AU </t>
  </si>
  <si>
    <t xml:space="preserve">MMSZ5230BS-AU </t>
  </si>
  <si>
    <t xml:space="preserve">MMSZ5231BS-AU </t>
  </si>
  <si>
    <t xml:space="preserve">MMSZ5232BS-AU </t>
  </si>
  <si>
    <t xml:space="preserve">MMSZ5234BS-AU </t>
  </si>
  <si>
    <t xml:space="preserve">MMSZ5235BS-AU </t>
  </si>
  <si>
    <t xml:space="preserve">MMSZ5236BS-AU </t>
  </si>
  <si>
    <t xml:space="preserve">MMSZ5237BS-AU </t>
  </si>
  <si>
    <t xml:space="preserve">MMSZ5238BS-AU </t>
  </si>
  <si>
    <t xml:space="preserve">MMSZ5239BS-AU </t>
  </si>
  <si>
    <t xml:space="preserve">MMSZ5240BS-AU </t>
  </si>
  <si>
    <t xml:space="preserve">MMSZ5241BS-AU </t>
  </si>
  <si>
    <t xml:space="preserve">MMSZ5242BS-AU </t>
  </si>
  <si>
    <t xml:space="preserve">MMSZ5243BS-AU </t>
  </si>
  <si>
    <t xml:space="preserve">MMSZ5244BS-AU </t>
  </si>
  <si>
    <t xml:space="preserve">MMSZ5245BS-AU </t>
  </si>
  <si>
    <t xml:space="preserve">MMSZ5246BS-AU </t>
  </si>
  <si>
    <t xml:space="preserve">MMSZ5247BS-AU </t>
  </si>
  <si>
    <t xml:space="preserve">MMSZ5248BS-AU </t>
  </si>
  <si>
    <t xml:space="preserve">MMSZ5250BS-AU </t>
  </si>
  <si>
    <t xml:space="preserve">MMSZ5251BS-AU </t>
  </si>
  <si>
    <t xml:space="preserve">MMSZ5252BS-AU </t>
  </si>
  <si>
    <t xml:space="preserve">MMSZ5254BS-AU </t>
  </si>
  <si>
    <t xml:space="preserve">MMSZ5255BS-AU </t>
  </si>
  <si>
    <t xml:space="preserve">MMSZ5256BS-AU </t>
  </si>
  <si>
    <t xml:space="preserve">MMSZ5257BS-AU </t>
  </si>
  <si>
    <t xml:space="preserve">MMSZ5258BS-AU </t>
  </si>
  <si>
    <t xml:space="preserve">MMSZ5259BS-AU </t>
  </si>
  <si>
    <t xml:space="preserve">MMSZ5260BS-AU </t>
  </si>
  <si>
    <t xml:space="preserve">MMSZ5261BS-AU </t>
  </si>
  <si>
    <t xml:space="preserve">MMSZ5262BS-AU </t>
  </si>
  <si>
    <t xml:space="preserve">BZX84B2V4W-AU </t>
  </si>
  <si>
    <t xml:space="preserve">BZX84B2V7W-AU </t>
  </si>
  <si>
    <t xml:space="preserve">BZX84B3W-AU </t>
  </si>
  <si>
    <t xml:space="preserve">BZX84B3V3W-AU </t>
  </si>
  <si>
    <t xml:space="preserve">BZX84B3V6W-AU </t>
  </si>
  <si>
    <t xml:space="preserve">BZX84B3V9W-AU </t>
  </si>
  <si>
    <t xml:space="preserve">BZX84B4V3W-AU </t>
  </si>
  <si>
    <t xml:space="preserve">BZX84B4V7W-AU </t>
  </si>
  <si>
    <t xml:space="preserve">BZX84B5V1W-AU </t>
  </si>
  <si>
    <t xml:space="preserve">BZX84B5V6W-AU </t>
  </si>
  <si>
    <t xml:space="preserve">BZX84B6V2W-AU </t>
  </si>
  <si>
    <t xml:space="preserve">BZX84B6V8W-AU </t>
  </si>
  <si>
    <t xml:space="preserve">BZX84B7V5W-AU </t>
  </si>
  <si>
    <t xml:space="preserve">BZX84B8V2W-AU </t>
  </si>
  <si>
    <t xml:space="preserve">BZX84B8V7W-AU </t>
  </si>
  <si>
    <t xml:space="preserve">BZX84B9V1W-AU </t>
  </si>
  <si>
    <t xml:space="preserve">BZX84B10W-AU </t>
  </si>
  <si>
    <t xml:space="preserve">BZX84B11W-AU </t>
  </si>
  <si>
    <t xml:space="preserve">BZX84B12W-AU </t>
  </si>
  <si>
    <t xml:space="preserve">BZX84B13W-AU </t>
  </si>
  <si>
    <t xml:space="preserve">BZX84B14W-AU </t>
  </si>
  <si>
    <t xml:space="preserve">BZX84B15W-AU </t>
  </si>
  <si>
    <t xml:space="preserve">BZX84B16W-AU </t>
  </si>
  <si>
    <t xml:space="preserve">BZX84B17W-AU </t>
  </si>
  <si>
    <t xml:space="preserve">BZX84B18W-AU </t>
  </si>
  <si>
    <t xml:space="preserve">BZX84B20W-AU </t>
  </si>
  <si>
    <t xml:space="preserve">BZX84B22W-AU </t>
  </si>
  <si>
    <t xml:space="preserve">BZX84B24W-AU </t>
  </si>
  <si>
    <t xml:space="preserve">BZX84B27W-AU </t>
  </si>
  <si>
    <t xml:space="preserve">BZX84B28W-AU </t>
  </si>
  <si>
    <t xml:space="preserve">BZX84B30W-AU </t>
  </si>
  <si>
    <t xml:space="preserve">BZX84B33W-AU </t>
  </si>
  <si>
    <t xml:space="preserve">BZX84B36W-AU </t>
  </si>
  <si>
    <t xml:space="preserve">BZX84B39W-AU </t>
  </si>
  <si>
    <t xml:space="preserve">BZX84B43W-AU </t>
  </si>
  <si>
    <t xml:space="preserve">BZX84B47W-AU </t>
  </si>
  <si>
    <t xml:space="preserve">BZX84B51W-AU </t>
  </si>
  <si>
    <t xml:space="preserve">BZX84B56W-AU </t>
  </si>
  <si>
    <t xml:space="preserve">BZX84B62W-AU </t>
  </si>
  <si>
    <t xml:space="preserve">BZX84B68W-AU </t>
  </si>
  <si>
    <t xml:space="preserve">BZX84B75W-AU </t>
  </si>
  <si>
    <t xml:space="preserve">BZX84C2V4W-AU </t>
  </si>
  <si>
    <t xml:space="preserve">BZX84C2V7W-AU </t>
  </si>
  <si>
    <t xml:space="preserve">BZX84C3W-AU </t>
  </si>
  <si>
    <t xml:space="preserve">BZX84C3V3W-AU </t>
  </si>
  <si>
    <t xml:space="preserve">BZX84C3V6W-AU </t>
  </si>
  <si>
    <t xml:space="preserve">BZX84C3V9W-AU </t>
  </si>
  <si>
    <t xml:space="preserve">BZX84C4V3W-AU </t>
  </si>
  <si>
    <t xml:space="preserve">BZX84C4V7W-AU </t>
  </si>
  <si>
    <t xml:space="preserve">BZX84C5V1W-AU </t>
  </si>
  <si>
    <t xml:space="preserve">BZX84C5V6W-AU </t>
  </si>
  <si>
    <t xml:space="preserve">BZX84C6V2W-AU </t>
  </si>
  <si>
    <t xml:space="preserve">BZX84C6V8W-AU </t>
  </si>
  <si>
    <t xml:space="preserve">BZX84C7V5W-AU </t>
  </si>
  <si>
    <t xml:space="preserve">BZX84C8V2W-AU </t>
  </si>
  <si>
    <t xml:space="preserve">BZX84C8V7W-AU </t>
  </si>
  <si>
    <t xml:space="preserve">BZX84C9V1W-AU </t>
  </si>
  <si>
    <t xml:space="preserve">BZX84C10W-AU </t>
  </si>
  <si>
    <t xml:space="preserve">BZX84C11W-AU </t>
  </si>
  <si>
    <t xml:space="preserve">BZX84C12W-AU </t>
  </si>
  <si>
    <t xml:space="preserve">BZX84C13W-AU </t>
  </si>
  <si>
    <t xml:space="preserve">BZX84C14W-AU </t>
  </si>
  <si>
    <t xml:space="preserve">BZX84C15W-AU </t>
  </si>
  <si>
    <t xml:space="preserve">BZX84C16W-AU </t>
  </si>
  <si>
    <t xml:space="preserve">BZX84C17W-AU </t>
  </si>
  <si>
    <t xml:space="preserve">BZX84C18W-AU </t>
  </si>
  <si>
    <t xml:space="preserve">BZX84C20W-AU </t>
  </si>
  <si>
    <t xml:space="preserve">BZX84C22W-AU </t>
  </si>
  <si>
    <t xml:space="preserve">BZX84C24W-AU </t>
  </si>
  <si>
    <t xml:space="preserve">BZX84C27W-AU </t>
  </si>
  <si>
    <t xml:space="preserve">BZX84C28W-AU </t>
  </si>
  <si>
    <t xml:space="preserve">BZX84C30W-AU </t>
  </si>
  <si>
    <t xml:space="preserve">BZX84C33W-AU </t>
  </si>
  <si>
    <t xml:space="preserve">BZX84C36W-AU </t>
  </si>
  <si>
    <t xml:space="preserve">BZX84C39W-AU </t>
  </si>
  <si>
    <t xml:space="preserve">BZX84C43W-AU </t>
  </si>
  <si>
    <t xml:space="preserve">BZX84C47W-AU </t>
  </si>
  <si>
    <t xml:space="preserve">BZX84C51W-AU </t>
  </si>
  <si>
    <t xml:space="preserve">BZX84C56W-AU </t>
  </si>
  <si>
    <t xml:space="preserve">BZX84C62W-AU </t>
  </si>
  <si>
    <t xml:space="preserve">BZX84C68W-AU </t>
  </si>
  <si>
    <t xml:space="preserve">BZX84C75W-AU </t>
  </si>
  <si>
    <t xml:space="preserve">BZX84C2V4TW-AU </t>
  </si>
  <si>
    <t xml:space="preserve">BZX84C2V7TW-AU </t>
  </si>
  <si>
    <t xml:space="preserve">BZX84C3TW-AU </t>
  </si>
  <si>
    <t xml:space="preserve">BZX84C3V3TW-AU </t>
  </si>
  <si>
    <t xml:space="preserve">BZX84C3V6TW-AU </t>
  </si>
  <si>
    <t xml:space="preserve">BZX84C3V9TW-AU </t>
  </si>
  <si>
    <t xml:space="preserve">BZX84C4V3TW-AU </t>
  </si>
  <si>
    <t xml:space="preserve">BZX84C4V7TW-AU </t>
  </si>
  <si>
    <t xml:space="preserve">BZX84C5V1TW-AU </t>
  </si>
  <si>
    <t xml:space="preserve">BZX84C5V6TW-AU </t>
  </si>
  <si>
    <t xml:space="preserve">BZX84C6V2TW-AU </t>
  </si>
  <si>
    <t xml:space="preserve">BZX84C6V8TW-AU </t>
  </si>
  <si>
    <t xml:space="preserve">BZX84C7V5TW-AU </t>
  </si>
  <si>
    <t xml:space="preserve">BZX84C8V2TW-AU </t>
  </si>
  <si>
    <t xml:space="preserve">BZX84C8V7TW-AU </t>
  </si>
  <si>
    <t xml:space="preserve">BZX84C9V1TW-AU </t>
  </si>
  <si>
    <t xml:space="preserve">BZX84C10TW-AU </t>
  </si>
  <si>
    <t xml:space="preserve">BZX84C11TW-AU </t>
  </si>
  <si>
    <t xml:space="preserve">BZX84C12TW-AU </t>
  </si>
  <si>
    <t xml:space="preserve">BZX84C13TW-AU </t>
  </si>
  <si>
    <t xml:space="preserve">BZX84C14TW-AU </t>
  </si>
  <si>
    <t xml:space="preserve">BZX84C15TW-AU </t>
  </si>
  <si>
    <t xml:space="preserve">BZX84C16TW-AU </t>
  </si>
  <si>
    <t xml:space="preserve">BZX84C17TW-AU </t>
  </si>
  <si>
    <t xml:space="preserve">BZX84C18TW-AU </t>
  </si>
  <si>
    <t xml:space="preserve">BZX84C20TW-AU </t>
  </si>
  <si>
    <t xml:space="preserve">BZX84C22TW-AU </t>
  </si>
  <si>
    <t xml:space="preserve">BZX84C24TW-AU </t>
  </si>
  <si>
    <t xml:space="preserve">BZX84C27TW-AU </t>
  </si>
  <si>
    <t xml:space="preserve">BZX84C28TW-AU </t>
  </si>
  <si>
    <t xml:space="preserve">BZX84C30TW-AU </t>
  </si>
  <si>
    <t xml:space="preserve">BZX84C33TW-AU </t>
  </si>
  <si>
    <t xml:space="preserve">BZX84C36TW-AU </t>
  </si>
  <si>
    <t xml:space="preserve">BZX84C39TW-AU </t>
  </si>
  <si>
    <t xml:space="preserve">BZX84C43TW-AU </t>
  </si>
  <si>
    <t xml:space="preserve">BZX84C47TW-AU </t>
  </si>
  <si>
    <t xml:space="preserve">BZX84C51TW-AU </t>
  </si>
  <si>
    <t xml:space="preserve">BZX84C56TW-AU </t>
  </si>
  <si>
    <t xml:space="preserve">BZX84C62TW-AU </t>
  </si>
  <si>
    <t xml:space="preserve">BZX84C68TW-AU </t>
  </si>
  <si>
    <t xml:space="preserve">BZX84C75TW-AU </t>
  </si>
  <si>
    <t xml:space="preserve">BZX584B5V1-AU </t>
  </si>
  <si>
    <t xml:space="preserve">BZX584B5V6-AU </t>
  </si>
  <si>
    <t xml:space="preserve">BZX584B8V2-AU </t>
  </si>
  <si>
    <t xml:space="preserve">BZT52-B5V1FN2-AU </t>
  </si>
  <si>
    <t xml:space="preserve">BZT52-B5V6FN2-AU </t>
  </si>
  <si>
    <t xml:space="preserve">AZ23C2V4-AU </t>
  </si>
  <si>
    <t xml:space="preserve">AZ23C2V7-AU </t>
  </si>
  <si>
    <t xml:space="preserve">AZ23C3V0-AU </t>
  </si>
  <si>
    <t xml:space="preserve">AZ23C3V3-AU </t>
  </si>
  <si>
    <t xml:space="preserve">AZ23C3V6-AU </t>
  </si>
  <si>
    <t xml:space="preserve">AZ23C3V9-AU </t>
  </si>
  <si>
    <t xml:space="preserve">AZ23C4V3-AU </t>
  </si>
  <si>
    <t xml:space="preserve">AZ23C4V7-AU </t>
  </si>
  <si>
    <t xml:space="preserve">AZ23C5V1-AU </t>
  </si>
  <si>
    <t xml:space="preserve">AZ23C5V6-AU </t>
  </si>
  <si>
    <t xml:space="preserve">AZ23C6V2-AU </t>
  </si>
  <si>
    <t xml:space="preserve">AZ23C6V8-AU </t>
  </si>
  <si>
    <t xml:space="preserve">AZ23C7V5-AU </t>
  </si>
  <si>
    <t xml:space="preserve">AZ23C8V2-AU </t>
  </si>
  <si>
    <t xml:space="preserve">AZ23C9V1-AU </t>
  </si>
  <si>
    <t xml:space="preserve">AZ23C10-AU </t>
  </si>
  <si>
    <t xml:space="preserve">AZ23C11-AU </t>
  </si>
  <si>
    <t xml:space="preserve">AZ23C12-AU </t>
  </si>
  <si>
    <t xml:space="preserve">AZ23C13-AU </t>
  </si>
  <si>
    <t xml:space="preserve">AZ23C15-AU </t>
  </si>
  <si>
    <t xml:space="preserve">AZ23C16-AU </t>
  </si>
  <si>
    <t xml:space="preserve">AZ23C18-AU </t>
  </si>
  <si>
    <t xml:space="preserve">AZ23C20-AU </t>
  </si>
  <si>
    <t xml:space="preserve">AZ23C22-AU </t>
  </si>
  <si>
    <t xml:space="preserve">AZ23C24-AU </t>
  </si>
  <si>
    <t xml:space="preserve">AZ23C27-AU </t>
  </si>
  <si>
    <t xml:space="preserve">AZ23C36-AU </t>
  </si>
  <si>
    <t xml:space="preserve">DZ23C27-AU </t>
  </si>
  <si>
    <t xml:space="preserve">PDZ4.7B-AU </t>
  </si>
  <si>
    <t xml:space="preserve">PDZ5.1B-AU </t>
  </si>
  <si>
    <t xml:space="preserve">PDZ5.6B-AU </t>
  </si>
  <si>
    <t xml:space="preserve">PDZ6.2B-AU </t>
  </si>
  <si>
    <t xml:space="preserve">PDZ6.8B-AU </t>
  </si>
  <si>
    <t xml:space="preserve">PDZ7.5B-AU </t>
  </si>
  <si>
    <t xml:space="preserve">PDZ8.2B-AU </t>
  </si>
  <si>
    <t xml:space="preserve">PDZ9.1B-AU </t>
  </si>
  <si>
    <t xml:space="preserve">PDZ10B-AU </t>
  </si>
  <si>
    <t xml:space="preserve">PDZ11B-AU </t>
  </si>
  <si>
    <t xml:space="preserve">PDZ12B-AU </t>
  </si>
  <si>
    <t xml:space="preserve">PDZ13B-AU </t>
  </si>
  <si>
    <t xml:space="preserve">PDZ15B-AU </t>
  </si>
  <si>
    <t xml:space="preserve">PDZ16B-AU </t>
  </si>
  <si>
    <t xml:space="preserve">PDZ18B-AU </t>
  </si>
  <si>
    <t xml:space="preserve">PDZ20B-AU </t>
  </si>
  <si>
    <t xml:space="preserve">PDZ22B-AU </t>
  </si>
  <si>
    <t xml:space="preserve">PDZ24B-AU </t>
  </si>
  <si>
    <t xml:space="preserve">PDZ27B-AU </t>
  </si>
  <si>
    <t xml:space="preserve">PDZ30B-AU </t>
  </si>
  <si>
    <t xml:space="preserve">PDZ33B-AU </t>
  </si>
  <si>
    <t xml:space="preserve">PDZ36B-AU </t>
  </si>
  <si>
    <t xml:space="preserve">BZT52-B2V4-AU </t>
  </si>
  <si>
    <t xml:space="preserve">BZT52-B2V7-AU </t>
  </si>
  <si>
    <t xml:space="preserve">BZT52-B3-AU </t>
  </si>
  <si>
    <t xml:space="preserve">BZT52-B3V3-AU </t>
  </si>
  <si>
    <t xml:space="preserve">BZT52-B3V6-AU </t>
  </si>
  <si>
    <t xml:space="preserve">BZT52-B3V9-AU </t>
  </si>
  <si>
    <t xml:space="preserve">BZT52-B4V3-AU </t>
  </si>
  <si>
    <t xml:space="preserve">BZT52-B4V7-AU </t>
  </si>
  <si>
    <t xml:space="preserve">BZT52-B5V1-AU </t>
  </si>
  <si>
    <t xml:space="preserve">BZT52-B5V6-AU </t>
  </si>
  <si>
    <t xml:space="preserve">BZT52-B6V2-AU </t>
  </si>
  <si>
    <t xml:space="preserve">BZT52-B6V8-AU </t>
  </si>
  <si>
    <t xml:space="preserve">BZT52-B7V5-AU </t>
  </si>
  <si>
    <t xml:space="preserve">BZT52-B8V2-AU </t>
  </si>
  <si>
    <t xml:space="preserve">BZT52-B8V7-AU </t>
  </si>
  <si>
    <t xml:space="preserve">BZT52-B9V1-AU </t>
  </si>
  <si>
    <t xml:space="preserve">BZT52-B10-AU </t>
  </si>
  <si>
    <t xml:space="preserve">BZT52-B11-AU </t>
  </si>
  <si>
    <t xml:space="preserve">BZT52-B12-AU </t>
  </si>
  <si>
    <t xml:space="preserve">BZT52-B13-AU </t>
  </si>
  <si>
    <t xml:space="preserve">BZT52-B14-AU </t>
  </si>
  <si>
    <t xml:space="preserve">BZT52-B15-AU </t>
  </si>
  <si>
    <t xml:space="preserve">BZT52-B16-AU </t>
  </si>
  <si>
    <t xml:space="preserve">BZT52-B17-AU </t>
  </si>
  <si>
    <t xml:space="preserve">BZT52-B18-AU </t>
  </si>
  <si>
    <t xml:space="preserve">BZT52-B20-AU </t>
  </si>
  <si>
    <t xml:space="preserve">BZT52-B22-AU </t>
  </si>
  <si>
    <t xml:space="preserve">BZT52-B24-AU </t>
  </si>
  <si>
    <t xml:space="preserve">BZT52-B27-AU </t>
  </si>
  <si>
    <t xml:space="preserve">BZT52-B28-AU </t>
  </si>
  <si>
    <t xml:space="preserve">BZT52-B30-AU </t>
  </si>
  <si>
    <t xml:space="preserve">BZT52-B33-AU </t>
  </si>
  <si>
    <t xml:space="preserve">BZT52-B36-AU </t>
  </si>
  <si>
    <t xml:space="preserve">BZT52-B39-AU </t>
  </si>
  <si>
    <t xml:space="preserve">BZT52-B43-AU </t>
  </si>
  <si>
    <t xml:space="preserve">BZT52-B47-AU </t>
  </si>
  <si>
    <t xml:space="preserve">BZT52-B51-AU </t>
  </si>
  <si>
    <t xml:space="preserve">BZT52-B56-AU </t>
  </si>
  <si>
    <t xml:space="preserve">BZT52-B62-AU </t>
  </si>
  <si>
    <t xml:space="preserve">BZT52-B68-AU </t>
  </si>
  <si>
    <t xml:space="preserve">BZT52-B75-AU </t>
  </si>
  <si>
    <t xml:space="preserve">BZT52-C2V4-AU </t>
  </si>
  <si>
    <t xml:space="preserve">BZT52-C2V7-AU </t>
  </si>
  <si>
    <t xml:space="preserve">BZT52-C3-AU </t>
  </si>
  <si>
    <t xml:space="preserve">BZT52-C3V3-AU </t>
  </si>
  <si>
    <t xml:space="preserve">BZT52-C3V6-AU </t>
  </si>
  <si>
    <t xml:space="preserve">BZT52-C3V9-AU </t>
  </si>
  <si>
    <t xml:space="preserve">BZT52-C4V3-AU </t>
  </si>
  <si>
    <t xml:space="preserve">BZT52-C4V7-AU </t>
  </si>
  <si>
    <t xml:space="preserve">BZT52-C5V1-AU </t>
  </si>
  <si>
    <t xml:space="preserve">BZT52-C5V6-AU </t>
  </si>
  <si>
    <t xml:space="preserve">BZT52-C6V2-AU </t>
  </si>
  <si>
    <t xml:space="preserve">BZT52-C6V8-AU </t>
  </si>
  <si>
    <t xml:space="preserve">BZT52-C7V5-AU </t>
  </si>
  <si>
    <t xml:space="preserve">BZT52-C8V2-AU </t>
  </si>
  <si>
    <t xml:space="preserve">BZT52-C8V7-AU </t>
  </si>
  <si>
    <t xml:space="preserve">BZT52-C9V1-AU </t>
  </si>
  <si>
    <t xml:space="preserve">BZT52-C10-AU </t>
  </si>
  <si>
    <t xml:space="preserve">BZT52-C11-AU </t>
  </si>
  <si>
    <t xml:space="preserve">BZT52-C12-AU </t>
  </si>
  <si>
    <t xml:space="preserve">BZT52-C13-AU </t>
  </si>
  <si>
    <t xml:space="preserve">BZT52-C14-AU </t>
  </si>
  <si>
    <t xml:space="preserve">BZT52-C15-AU </t>
  </si>
  <si>
    <t xml:space="preserve">BZT52-C16-AU </t>
  </si>
  <si>
    <t xml:space="preserve">BZT52-C17-AU </t>
  </si>
  <si>
    <t xml:space="preserve">BZT52-C18-AU </t>
  </si>
  <si>
    <t xml:space="preserve">BZT52-C20-AU </t>
  </si>
  <si>
    <t xml:space="preserve">BZT52-C22-AU </t>
  </si>
  <si>
    <t xml:space="preserve">BZT52-C24-AU </t>
  </si>
  <si>
    <t xml:space="preserve">BZT52-C27-AU </t>
  </si>
  <si>
    <t xml:space="preserve">BZT52-C28-AU </t>
  </si>
  <si>
    <t xml:space="preserve">BZT52-C30-AU </t>
  </si>
  <si>
    <t xml:space="preserve">BZT52-C33-AU </t>
  </si>
  <si>
    <t xml:space="preserve">BZT52-C36-AU </t>
  </si>
  <si>
    <t xml:space="preserve">BZT52-C39-AU </t>
  </si>
  <si>
    <t xml:space="preserve">BZT52-C43-AU </t>
  </si>
  <si>
    <t xml:space="preserve">BZT52-C47-AU </t>
  </si>
  <si>
    <t xml:space="preserve">BZT52-C51-AU </t>
  </si>
  <si>
    <t xml:space="preserve">BZT52-C56-AU </t>
  </si>
  <si>
    <t xml:space="preserve">BZT52-C62-AU </t>
  </si>
  <si>
    <t xml:space="preserve">BZT52-C68-AU </t>
  </si>
  <si>
    <t xml:space="preserve">BZT52-C75-AU </t>
  </si>
  <si>
    <t xml:space="preserve">BZX84B2V4-AU </t>
  </si>
  <si>
    <t xml:space="preserve">BZX84B2V7-AU </t>
  </si>
  <si>
    <t xml:space="preserve">BZX84B3-AU </t>
  </si>
  <si>
    <t xml:space="preserve">BZX84B3V3-AU </t>
  </si>
  <si>
    <t xml:space="preserve">BZX84B3V6-AU </t>
  </si>
  <si>
    <t xml:space="preserve">BZX84B3V9-AU </t>
  </si>
  <si>
    <t xml:space="preserve">BZX84B4V3-AU </t>
  </si>
  <si>
    <t xml:space="preserve">BZX84B4V7-AU </t>
  </si>
  <si>
    <t xml:space="preserve">BZX84B5V1-AU </t>
  </si>
  <si>
    <t xml:space="preserve">BZX84B5V6-AU </t>
  </si>
  <si>
    <t xml:space="preserve">BZX84B6V2-AU </t>
  </si>
  <si>
    <t xml:space="preserve">BZX84B6V8-AU </t>
  </si>
  <si>
    <t xml:space="preserve">BZX84B7V5-AU </t>
  </si>
  <si>
    <t xml:space="preserve">BZX84B8V2-AU </t>
  </si>
  <si>
    <t xml:space="preserve">BZX84B8V7-AU </t>
  </si>
  <si>
    <t xml:space="preserve">BZX84B9V1-AU </t>
  </si>
  <si>
    <t xml:space="preserve">BZX84B10-AU </t>
  </si>
  <si>
    <t xml:space="preserve">BZX84B11-AU </t>
  </si>
  <si>
    <t xml:space="preserve">BZX84B12-AU </t>
  </si>
  <si>
    <t xml:space="preserve">BZX84B13-AU </t>
  </si>
  <si>
    <t xml:space="preserve">BZX84B14-AU </t>
  </si>
  <si>
    <t xml:space="preserve">BZX84B15-AU </t>
  </si>
  <si>
    <t xml:space="preserve">BZX84B16-AU </t>
  </si>
  <si>
    <t xml:space="preserve">BZX84B17-AU </t>
  </si>
  <si>
    <t xml:space="preserve">BZX84B18-AU </t>
  </si>
  <si>
    <t xml:space="preserve">BZX84B20-AU </t>
  </si>
  <si>
    <t xml:space="preserve">BZX84B22-AU </t>
  </si>
  <si>
    <t xml:space="preserve">BZX84B24-AU </t>
  </si>
  <si>
    <t xml:space="preserve">BZX84B27-AU </t>
  </si>
  <si>
    <t xml:space="preserve">BZX84B28-AU </t>
  </si>
  <si>
    <t xml:space="preserve">BZX84B30-AU </t>
  </si>
  <si>
    <t xml:space="preserve">BZX84B33-AU </t>
  </si>
  <si>
    <t xml:space="preserve">BZX84B36-AU </t>
  </si>
  <si>
    <t xml:space="preserve">BZX84B39-AU </t>
  </si>
  <si>
    <t xml:space="preserve">BZX84B43-AU </t>
  </si>
  <si>
    <t xml:space="preserve">BZX84B47-AU </t>
  </si>
  <si>
    <t xml:space="preserve">BZX84B51-AU </t>
  </si>
  <si>
    <t xml:space="preserve">BZX84B56-AU </t>
  </si>
  <si>
    <t xml:space="preserve">BZX84B62-AU </t>
  </si>
  <si>
    <t xml:space="preserve">BZX84B68-AU </t>
  </si>
  <si>
    <t xml:space="preserve">BZX84B75-AU </t>
  </si>
  <si>
    <t xml:space="preserve">BZX84C2V4-AU </t>
  </si>
  <si>
    <t xml:space="preserve">BZX84C2V7-AU </t>
  </si>
  <si>
    <t xml:space="preserve">BZX84C3-AU </t>
  </si>
  <si>
    <t xml:space="preserve">BZX84C3V3-AU </t>
  </si>
  <si>
    <t xml:space="preserve">BZX84C3V6-AU </t>
  </si>
  <si>
    <t xml:space="preserve">BZX84C3V9-AU </t>
  </si>
  <si>
    <t xml:space="preserve">BZX84C4V3-AU </t>
  </si>
  <si>
    <t xml:space="preserve">BZX84C4V7-AU </t>
  </si>
  <si>
    <t xml:space="preserve">BZX84C5V1-AU </t>
  </si>
  <si>
    <t xml:space="preserve">BZX84C5V6-AU </t>
  </si>
  <si>
    <t xml:space="preserve">BZX84C6V2-AU </t>
  </si>
  <si>
    <t xml:space="preserve">BZX84C6V8-AU </t>
  </si>
  <si>
    <t xml:space="preserve">BZX84C7V5-AU </t>
  </si>
  <si>
    <t xml:space="preserve">BZX84C8V2-AU </t>
  </si>
  <si>
    <t xml:space="preserve">BZX84C8V7-AU </t>
  </si>
  <si>
    <t xml:space="preserve">BZX84C9V1-AU </t>
  </si>
  <si>
    <t xml:space="preserve">BZX84C10-AU </t>
  </si>
  <si>
    <t xml:space="preserve">BZX84C11-AU </t>
  </si>
  <si>
    <t xml:space="preserve">BZX84C12-AU </t>
  </si>
  <si>
    <t xml:space="preserve">BZX84C13-AU </t>
  </si>
  <si>
    <t xml:space="preserve">BZX84C14-AU </t>
  </si>
  <si>
    <t xml:space="preserve">BZX84C15-AU </t>
  </si>
  <si>
    <t xml:space="preserve">BZX84C16-AU </t>
  </si>
  <si>
    <t xml:space="preserve">BZX84C17-AU </t>
  </si>
  <si>
    <t xml:space="preserve">BZX84C18-AU </t>
  </si>
  <si>
    <t xml:space="preserve">BZX84C20-AU </t>
  </si>
  <si>
    <t xml:space="preserve">BZX84C22-AU </t>
  </si>
  <si>
    <t xml:space="preserve">BZX84C24-AU </t>
  </si>
  <si>
    <t xml:space="preserve">BZX84C27-AU </t>
  </si>
  <si>
    <t xml:space="preserve">BZX84C28-AU </t>
  </si>
  <si>
    <t xml:space="preserve">BZX84C30-AU </t>
  </si>
  <si>
    <t xml:space="preserve">BZX84C33-AU </t>
  </si>
  <si>
    <t xml:space="preserve">BZX84C36-AU </t>
  </si>
  <si>
    <t xml:space="preserve">BZX84C39-AU </t>
  </si>
  <si>
    <t xml:space="preserve">BZX84C43-AU </t>
  </si>
  <si>
    <t xml:space="preserve">BZX84C47-AU </t>
  </si>
  <si>
    <t xml:space="preserve">BZX84C51-AU </t>
  </si>
  <si>
    <t xml:space="preserve">BZX84C56-AU </t>
  </si>
  <si>
    <t xml:space="preserve">BZX84C62-AU </t>
  </si>
  <si>
    <t xml:space="preserve">BZX84C68-AU </t>
  </si>
  <si>
    <t xml:space="preserve">BZX84C75-AU </t>
  </si>
  <si>
    <t xml:space="preserve">MMBZ5228B-AU </t>
  </si>
  <si>
    <t xml:space="preserve">MMBZ5230B-AU </t>
  </si>
  <si>
    <t xml:space="preserve">MMBZ5231B-AU </t>
  </si>
  <si>
    <t xml:space="preserve">MMBZ5232B-AU </t>
  </si>
  <si>
    <t xml:space="preserve">MMBZ5233B-AU </t>
  </si>
  <si>
    <t xml:space="preserve">MMBZ5234B-AU </t>
  </si>
  <si>
    <t xml:space="preserve">MMBZ5235B-AU </t>
  </si>
  <si>
    <t xml:space="preserve">MMBZ5236B-AU </t>
  </si>
  <si>
    <t xml:space="preserve">MMBZ5237B-AU </t>
  </si>
  <si>
    <t xml:space="preserve">MMBZ5238B-AU </t>
  </si>
  <si>
    <t xml:space="preserve">MMBZ5239B-AU </t>
  </si>
  <si>
    <t xml:space="preserve">MMBZ5240B-AU </t>
  </si>
  <si>
    <t xml:space="preserve">MMBZ5241B-AU </t>
  </si>
  <si>
    <t xml:space="preserve">MMBZ5242B-AU </t>
  </si>
  <si>
    <t xml:space="preserve">MMBZ5243B-AU </t>
  </si>
  <si>
    <t xml:space="preserve">MMBZ5244B-AU </t>
  </si>
  <si>
    <t xml:space="preserve">MMBZ5245B-AU </t>
  </si>
  <si>
    <t xml:space="preserve">MMBZ5246B-AU </t>
  </si>
  <si>
    <t xml:space="preserve">MMBZ5247B-AU </t>
  </si>
  <si>
    <t xml:space="preserve">MMBZ5248B-AU </t>
  </si>
  <si>
    <t xml:space="preserve">MMBZ5250B-AU </t>
  </si>
  <si>
    <t xml:space="preserve">MMBZ5251B-AU </t>
  </si>
  <si>
    <t xml:space="preserve">MMBZ5252B-AU </t>
  </si>
  <si>
    <t xml:space="preserve">MMBZ5254B-AU </t>
  </si>
  <si>
    <t xml:space="preserve">MMBZ5255B-AU </t>
  </si>
  <si>
    <t xml:space="preserve">MMBZ5256B-AU </t>
  </si>
  <si>
    <t xml:space="preserve">MMBZ5257B-AU </t>
  </si>
  <si>
    <t xml:space="preserve">MMBZ5258B-AU </t>
  </si>
  <si>
    <t xml:space="preserve">MMBZ5259B-AU </t>
  </si>
  <si>
    <t xml:space="preserve">MMBZ5260B-AU </t>
  </si>
  <si>
    <t xml:space="preserve">MMBZ5261B-AU </t>
  </si>
  <si>
    <t xml:space="preserve">MMBZ5262B-AU </t>
  </si>
  <si>
    <t xml:space="preserve">PZS513V9BCH-AU </t>
  </si>
  <si>
    <t xml:space="preserve">PZS514V3BCH-AU </t>
  </si>
  <si>
    <t xml:space="preserve">PZS514V7BCH-AU </t>
  </si>
  <si>
    <t xml:space="preserve">PZS515V1BCH-AU </t>
  </si>
  <si>
    <t xml:space="preserve">PZS515V3BCH-AU </t>
  </si>
  <si>
    <t xml:space="preserve">PZS515V6BCH-AU </t>
  </si>
  <si>
    <t xml:space="preserve">PZS516V2BCH-AU </t>
  </si>
  <si>
    <t xml:space="preserve">PZS516V8BCH-AU </t>
  </si>
  <si>
    <t xml:space="preserve">PZS517V5BCH-AU </t>
  </si>
  <si>
    <t xml:space="preserve">PZS518V2BCH-AU </t>
  </si>
  <si>
    <t xml:space="preserve">PZS518V7BCH-AU </t>
  </si>
  <si>
    <t xml:space="preserve">PZS519V1BCH-AU </t>
  </si>
  <si>
    <t xml:space="preserve">PZS5110BCH-AU </t>
  </si>
  <si>
    <t xml:space="preserve">PZS5111BCH-AU </t>
  </si>
  <si>
    <t xml:space="preserve">PZS5112BCH-AU </t>
  </si>
  <si>
    <t xml:space="preserve">PZS5113BCH-AU </t>
  </si>
  <si>
    <t xml:space="preserve">PZS5114BCH-AU </t>
  </si>
  <si>
    <t xml:space="preserve">PZS5115BCH-AU </t>
  </si>
  <si>
    <t xml:space="preserve">PZS5116BCH-AU </t>
  </si>
  <si>
    <t xml:space="preserve">PZS5117BCH-AU </t>
  </si>
  <si>
    <t xml:space="preserve">PZS5118BCH-AU </t>
  </si>
  <si>
    <t xml:space="preserve">PZS5119BCH-AU </t>
  </si>
  <si>
    <t xml:space="preserve">PZS5120BCH-AU </t>
  </si>
  <si>
    <t xml:space="preserve">PZS5122BCH-AU </t>
  </si>
  <si>
    <t xml:space="preserve">PZS5124BCH-AU </t>
  </si>
  <si>
    <t xml:space="preserve">PZS5125BCH-AU </t>
  </si>
  <si>
    <t xml:space="preserve">PZS5127BCH-AU </t>
  </si>
  <si>
    <t xml:space="preserve">PZS5128BCH-AU </t>
  </si>
  <si>
    <t xml:space="preserve">PZS5130BCH-AU </t>
  </si>
  <si>
    <t xml:space="preserve">PZS5133BCH-AU </t>
  </si>
  <si>
    <t xml:space="preserve">PZS5136BCH-AU </t>
  </si>
  <si>
    <t xml:space="preserve">PZS5139BCH-AU </t>
  </si>
  <si>
    <t xml:space="preserve">PZS5143BCH-AU </t>
  </si>
  <si>
    <t xml:space="preserve">MMSZ4687-V-AU </t>
  </si>
  <si>
    <t xml:space="preserve">MMSZ4688-V-AU </t>
  </si>
  <si>
    <t>PZS514V7BAS -AU</t>
  </si>
  <si>
    <t xml:space="preserve">MMSZ4689-V-AU </t>
  </si>
  <si>
    <t xml:space="preserve">MMSZ46895-V-AU </t>
  </si>
  <si>
    <t xml:space="preserve">MMSZ4690-V-AU </t>
  </si>
  <si>
    <t xml:space="preserve">MMSZ4691-V-AU </t>
  </si>
  <si>
    <t xml:space="preserve">MMSZ4692-V-AU </t>
  </si>
  <si>
    <t xml:space="preserve">MMSZ4694-V-AU </t>
  </si>
  <si>
    <t xml:space="preserve">MMSZ4696-V-AU </t>
  </si>
  <si>
    <t xml:space="preserve">MMSZ4697-V-AU </t>
  </si>
  <si>
    <t xml:space="preserve">MMSZ4699-V-AU </t>
  </si>
  <si>
    <t xml:space="preserve">MMSZ4700-V-AU </t>
  </si>
  <si>
    <t xml:space="preserve">MMSZ4701-V-AU </t>
  </si>
  <si>
    <t xml:space="preserve">MMSZ4702-V-AU </t>
  </si>
  <si>
    <t xml:space="preserve">MMSZ4703-V-AU </t>
  </si>
  <si>
    <t xml:space="preserve">MMSZ4704-V-AU </t>
  </si>
  <si>
    <t xml:space="preserve">MMSZ4705-V-AU </t>
  </si>
  <si>
    <t xml:space="preserve">MMSZ4707-V-AU </t>
  </si>
  <si>
    <t xml:space="preserve">MMSZ4708-V-AU </t>
  </si>
  <si>
    <t xml:space="preserve">MMSZ4709-V-AU </t>
  </si>
  <si>
    <t xml:space="preserve">MMSZ4710-V-AU </t>
  </si>
  <si>
    <t xml:space="preserve">MMSZ4711-V-AU </t>
  </si>
  <si>
    <t xml:space="preserve">MMSZ4712-V-AU </t>
  </si>
  <si>
    <t xml:space="preserve">MMSZ4713-V-AU </t>
  </si>
  <si>
    <t xml:space="preserve">MMSZ4714-V-AU </t>
  </si>
  <si>
    <t xml:space="preserve">MMSZ4715-V-AU </t>
  </si>
  <si>
    <t xml:space="preserve">MMSZ4717-V-AU </t>
  </si>
  <si>
    <t xml:space="preserve">MMSZ5229A-AU </t>
  </si>
  <si>
    <t xml:space="preserve">MMSZ5230A-AU </t>
  </si>
  <si>
    <t xml:space="preserve">MMSZ5231A-AU </t>
  </si>
  <si>
    <t xml:space="preserve">MMSZ5232A-AU </t>
  </si>
  <si>
    <t xml:space="preserve">MMSZ5234A-AU </t>
  </si>
  <si>
    <t xml:space="preserve">MMSZ5235A-AU </t>
  </si>
  <si>
    <t xml:space="preserve">MMSZ5236A-AU </t>
  </si>
  <si>
    <t xml:space="preserve">MMSZ5237A-AU </t>
  </si>
  <si>
    <t xml:space="preserve">MMSZ5238A-AU </t>
  </si>
  <si>
    <t xml:space="preserve">MMSZ5239A-AU </t>
  </si>
  <si>
    <t xml:space="preserve">MMSZ5240A-AU </t>
  </si>
  <si>
    <t xml:space="preserve">MMSZ5241A-AU </t>
  </si>
  <si>
    <t xml:space="preserve">MMSZ5242A-AU </t>
  </si>
  <si>
    <t xml:space="preserve">MMSZ5243A-AU </t>
  </si>
  <si>
    <t xml:space="preserve">MMSZ5244A-AU </t>
  </si>
  <si>
    <t xml:space="preserve">MMSZ5245A-AU </t>
  </si>
  <si>
    <t xml:space="preserve">MMSZ5246A-AU </t>
  </si>
  <si>
    <t xml:space="preserve">MMSZ5247A-AU </t>
  </si>
  <si>
    <t xml:space="preserve">MMSZ5248A-AU </t>
  </si>
  <si>
    <t xml:space="preserve">MMSZ5250A-AU </t>
  </si>
  <si>
    <t xml:space="preserve">MMSZ5251A-AU </t>
  </si>
  <si>
    <t xml:space="preserve">MMSZ5252A-AU </t>
  </si>
  <si>
    <t xml:space="preserve">MMSZ5254A-AU </t>
  </si>
  <si>
    <t xml:space="preserve">MMSZ5255A-AU </t>
  </si>
  <si>
    <t xml:space="preserve">MMSZ5256A-AU </t>
  </si>
  <si>
    <t xml:space="preserve">MMSZ5257A-AU </t>
  </si>
  <si>
    <t xml:space="preserve">MMSZ5258A-AU </t>
  </si>
  <si>
    <t xml:space="preserve">MMSZ5259A-AU </t>
  </si>
  <si>
    <t xml:space="preserve">MMSZ5260A-AU </t>
  </si>
  <si>
    <t xml:space="preserve">MMSZ5261A-AU </t>
  </si>
  <si>
    <t xml:space="preserve">MMSZ5262A-AU </t>
  </si>
  <si>
    <t xml:space="preserve">MMSZ5221B-AU </t>
  </si>
  <si>
    <t xml:space="preserve">MMSZ5222B-AU </t>
  </si>
  <si>
    <t xml:space="preserve">MMSZ5223B-AU </t>
  </si>
  <si>
    <t xml:space="preserve">MMSZ5224B-AU </t>
  </si>
  <si>
    <t xml:space="preserve">MMSZ5225B-AU </t>
  </si>
  <si>
    <t xml:space="preserve">MMSZ5226B-AU </t>
  </si>
  <si>
    <t xml:space="preserve">MMSZ5227B-AU </t>
  </si>
  <si>
    <t xml:space="preserve">MMSZ5228B-AU </t>
  </si>
  <si>
    <t xml:space="preserve">MMSZ5229B-AU </t>
  </si>
  <si>
    <t xml:space="preserve">MMSZ5230B-AU </t>
  </si>
  <si>
    <t xml:space="preserve">MMSZ5231B-AU </t>
  </si>
  <si>
    <t xml:space="preserve">MMSZ5232B-AU </t>
  </si>
  <si>
    <t xml:space="preserve">MMSZ5233B-AU </t>
  </si>
  <si>
    <t xml:space="preserve">MMSZ5234B-AU </t>
  </si>
  <si>
    <t xml:space="preserve">MMSZ5235B-AU </t>
  </si>
  <si>
    <t xml:space="preserve">MMSZ5236B-AU </t>
  </si>
  <si>
    <t xml:space="preserve">MMSZ5237B-AU </t>
  </si>
  <si>
    <t xml:space="preserve">MMSZ5238B-AU </t>
  </si>
  <si>
    <t xml:space="preserve">MMSZ5239B-AU </t>
  </si>
  <si>
    <t xml:space="preserve">MMSZ5240B-AU </t>
  </si>
  <si>
    <t xml:space="preserve">MMSZ5241B-AU </t>
  </si>
  <si>
    <t xml:space="preserve">MMSZ5242B-AU </t>
  </si>
  <si>
    <t xml:space="preserve">MMSZ5243B-AU </t>
  </si>
  <si>
    <t xml:space="preserve">MMSZ5244B-AU </t>
  </si>
  <si>
    <t xml:space="preserve">MMSZ5245B-AU </t>
  </si>
  <si>
    <t xml:space="preserve">MMSZ5246B-AU </t>
  </si>
  <si>
    <t xml:space="preserve">MMSZ5247B-AU </t>
  </si>
  <si>
    <t xml:space="preserve">MMSZ5248B-AU </t>
  </si>
  <si>
    <t xml:space="preserve">MMSZ5249B-AU </t>
  </si>
  <si>
    <t xml:space="preserve">MMSZ5250B-AU </t>
  </si>
  <si>
    <t xml:space="preserve">MMSZ5251B-AU </t>
  </si>
  <si>
    <t xml:space="preserve">MMSZ5252B-AU </t>
  </si>
  <si>
    <t xml:space="preserve">MMSZ5253B-AU </t>
  </si>
  <si>
    <t xml:space="preserve">MMSZ5254B-AU </t>
  </si>
  <si>
    <t xml:space="preserve">MMSZ5255B-AU </t>
  </si>
  <si>
    <t xml:space="preserve">MMSZ5256B-AU </t>
  </si>
  <si>
    <t xml:space="preserve">MMSZ5257B-AU </t>
  </si>
  <si>
    <t xml:space="preserve">MMSZ5258B-AU </t>
  </si>
  <si>
    <t xml:space="preserve">MMSZ5259B-AU </t>
  </si>
  <si>
    <t xml:space="preserve">MMSZ5260B-AU </t>
  </si>
  <si>
    <t xml:space="preserve">MMSZ5261B-AU </t>
  </si>
  <si>
    <t xml:space="preserve">MMSZ5262B-AU </t>
  </si>
  <si>
    <t xml:space="preserve">1SMA4728-AU </t>
  </si>
  <si>
    <t xml:space="preserve">1SMA4730-AU </t>
  </si>
  <si>
    <t xml:space="preserve">1SMA4731-AU </t>
  </si>
  <si>
    <t xml:space="preserve">1SMA4732-AU </t>
  </si>
  <si>
    <t xml:space="preserve">1SMA4733-AU </t>
  </si>
  <si>
    <t xml:space="preserve">1SMA4734-AU </t>
  </si>
  <si>
    <t xml:space="preserve">1SMA4735-AU </t>
  </si>
  <si>
    <t xml:space="preserve">1SMA4736-AU </t>
  </si>
  <si>
    <t xml:space="preserve">1SMA4737-AU </t>
  </si>
  <si>
    <t xml:space="preserve">1SMA4738-AU </t>
  </si>
  <si>
    <t xml:space="preserve">1SMA4739-AU </t>
  </si>
  <si>
    <t xml:space="preserve">1SMA4740-AU </t>
  </si>
  <si>
    <t xml:space="preserve">1SMA4741-AU </t>
  </si>
  <si>
    <t xml:space="preserve">1SMA4742-AU </t>
  </si>
  <si>
    <t xml:space="preserve">1SMA4743-AU </t>
  </si>
  <si>
    <t xml:space="preserve">1SMA4744-AU </t>
  </si>
  <si>
    <t xml:space="preserve">1SMA4745-AU </t>
  </si>
  <si>
    <t xml:space="preserve">1SMA4746-AU </t>
  </si>
  <si>
    <t xml:space="preserve">1SMA4747-AU </t>
  </si>
  <si>
    <t xml:space="preserve">1SMA4748-AU </t>
  </si>
  <si>
    <t xml:space="preserve">1SMA4749-AU </t>
  </si>
  <si>
    <t xml:space="preserve">1SMA4750-AU </t>
  </si>
  <si>
    <t xml:space="preserve">1SMA4751-AU </t>
  </si>
  <si>
    <t xml:space="preserve">1SMA4752-AU </t>
  </si>
  <si>
    <t xml:space="preserve">1SMA4753-AU </t>
  </si>
  <si>
    <t xml:space="preserve">1SMA4754-AU </t>
  </si>
  <si>
    <t xml:space="preserve">1SMA4755-AU </t>
  </si>
  <si>
    <t xml:space="preserve">1SMA4756-AU </t>
  </si>
  <si>
    <t xml:space="preserve">1SMA4757-AU </t>
  </si>
  <si>
    <t xml:space="preserve">PZ1AH3V6B-AU </t>
  </si>
  <si>
    <t xml:space="preserve">PZ1AH3V9B-AU </t>
  </si>
  <si>
    <t xml:space="preserve">PZ1AH4V3B-AU </t>
  </si>
  <si>
    <t xml:space="preserve">PZ1AH4V7B-AU </t>
  </si>
  <si>
    <t xml:space="preserve">PZ1AH5V1B-AU </t>
  </si>
  <si>
    <t xml:space="preserve">PZ1AH5V6B-AU </t>
  </si>
  <si>
    <t xml:space="preserve">PZ1AH6V0B-AU </t>
  </si>
  <si>
    <t xml:space="preserve">PZ1AH6V2B-AU </t>
  </si>
  <si>
    <t xml:space="preserve">PZ1AH6V8B-AU </t>
  </si>
  <si>
    <t xml:space="preserve">PZ1AH7V5B-AU </t>
  </si>
  <si>
    <t xml:space="preserve">PZ1AH8V2B-AU </t>
  </si>
  <si>
    <t xml:space="preserve">PZ1AH8V7B-AU </t>
  </si>
  <si>
    <t xml:space="preserve">PZ1AH9V1B-AU </t>
  </si>
  <si>
    <t xml:space="preserve">PZ1AH10B-AU </t>
  </si>
  <si>
    <t xml:space="preserve">PZ1AH11B-AU </t>
  </si>
  <si>
    <t xml:space="preserve">PZ1AH12B-AU </t>
  </si>
  <si>
    <t xml:space="preserve">PZ1AH13B-AU </t>
  </si>
  <si>
    <t xml:space="preserve">PZ1AH14B-AU </t>
  </si>
  <si>
    <t xml:space="preserve">PZ1AH15B-AU </t>
  </si>
  <si>
    <t xml:space="preserve">PZ1AH16B-AU </t>
  </si>
  <si>
    <t xml:space="preserve">PZ1AH17B-AU </t>
  </si>
  <si>
    <t xml:space="preserve">PZ1AH18B-AU </t>
  </si>
  <si>
    <t xml:space="preserve">PZ1AH19B-AU </t>
  </si>
  <si>
    <t xml:space="preserve">PZ1AH20B-AU </t>
  </si>
  <si>
    <t xml:space="preserve">PZ1AH22B-AU </t>
  </si>
  <si>
    <t xml:space="preserve">PZ1AH24B-AU </t>
  </si>
  <si>
    <t xml:space="preserve">PZ1AH25B-AU </t>
  </si>
  <si>
    <t xml:space="preserve">PZ1AH27B-AU </t>
  </si>
  <si>
    <t xml:space="preserve">PZ1AH28B-AU </t>
  </si>
  <si>
    <t xml:space="preserve">PZ1AH30B-AU </t>
  </si>
  <si>
    <t xml:space="preserve">PZ1AH33B-AU </t>
  </si>
  <si>
    <t xml:space="preserve">PZ1AH36B-AU </t>
  </si>
  <si>
    <t xml:space="preserve">PZ1AH39B-AU </t>
  </si>
  <si>
    <t xml:space="preserve">PZ1AH43B-AU </t>
  </si>
  <si>
    <t xml:space="preserve">PZ1AH47B-AU </t>
  </si>
  <si>
    <t xml:space="preserve">PZ1AH51B-AU </t>
  </si>
  <si>
    <t xml:space="preserve">PZ1AH56B-AU </t>
  </si>
  <si>
    <t xml:space="preserve">PZ1AH62B-AU </t>
  </si>
  <si>
    <t xml:space="preserve">PZ1AH68B-AU </t>
  </si>
  <si>
    <t xml:space="preserve">PZ1AH75B-AU </t>
  </si>
  <si>
    <t xml:space="preserve">PZ1AL3V6B-AU </t>
  </si>
  <si>
    <t xml:space="preserve">PZ1AL3V9B-AU </t>
  </si>
  <si>
    <t xml:space="preserve">PZ1AL4V3B-AU </t>
  </si>
  <si>
    <t xml:space="preserve">PZ1AL4V7B-AU </t>
  </si>
  <si>
    <t xml:space="preserve">PZ1AL5V1B-AU </t>
  </si>
  <si>
    <t xml:space="preserve">PZ1AL5V6B-AU </t>
  </si>
  <si>
    <t xml:space="preserve">PZ1AL6V0B-AU </t>
  </si>
  <si>
    <t xml:space="preserve">PZ1AL6V2B-AU </t>
  </si>
  <si>
    <t xml:space="preserve">PZ1AL6V8B-AU </t>
  </si>
  <si>
    <t xml:space="preserve">PZ1AL7V5B-AU </t>
  </si>
  <si>
    <t xml:space="preserve">PZ1AL8V2B-AU </t>
  </si>
  <si>
    <t xml:space="preserve">PZ1AL8V7B-AU </t>
  </si>
  <si>
    <t xml:space="preserve">PZ1AL9V1B-AU </t>
  </si>
  <si>
    <t xml:space="preserve">PZ1AL10B-AU </t>
  </si>
  <si>
    <t xml:space="preserve">PZ1AL11B-AU </t>
  </si>
  <si>
    <t xml:space="preserve">PZ1AL12B-AU </t>
  </si>
  <si>
    <t xml:space="preserve">PZ1AL13B-AU </t>
  </si>
  <si>
    <t xml:space="preserve">PZ1AL14B-AU </t>
  </si>
  <si>
    <t xml:space="preserve">PZ1AL15B-AU </t>
  </si>
  <si>
    <t xml:space="preserve">PZ1AL16B-AU </t>
  </si>
  <si>
    <t xml:space="preserve">PZ1AL17B-AU </t>
  </si>
  <si>
    <t xml:space="preserve">PZ1AL18B-AU </t>
  </si>
  <si>
    <t xml:space="preserve">PZ1AL19B-AU </t>
  </si>
  <si>
    <t xml:space="preserve">PZ1AL20B-AU </t>
  </si>
  <si>
    <t xml:space="preserve">PZ1AL22B-AU </t>
  </si>
  <si>
    <t xml:space="preserve">PZ1AL24B-AU </t>
  </si>
  <si>
    <t xml:space="preserve">PZ1AL25B-AU </t>
  </si>
  <si>
    <t xml:space="preserve">PZ1AL27B-AU </t>
  </si>
  <si>
    <t xml:space="preserve">PZ1AL28B-AU </t>
  </si>
  <si>
    <t xml:space="preserve">PZ1AL30B-AU </t>
  </si>
  <si>
    <t xml:space="preserve">PZ1AL33B-AU </t>
  </si>
  <si>
    <t xml:space="preserve">PZ1AL36B-AU </t>
  </si>
  <si>
    <t xml:space="preserve">PZ1AL39B-AU </t>
  </si>
  <si>
    <t xml:space="preserve">PZ1AL43B-AU </t>
  </si>
  <si>
    <t xml:space="preserve">PZ1AL47B-AU </t>
  </si>
  <si>
    <t xml:space="preserve">PZ1AL51B-AU </t>
  </si>
  <si>
    <t xml:space="preserve">PZ1AL56B-AU </t>
  </si>
  <si>
    <t xml:space="preserve">PZ1AL62B-AU </t>
  </si>
  <si>
    <t xml:space="preserve">PZ1AL68B-AU </t>
  </si>
  <si>
    <t xml:space="preserve">PZ1AL75B-AU </t>
  </si>
  <si>
    <t xml:space="preserve">1SMA5914-AU </t>
  </si>
  <si>
    <t xml:space="preserve">1SMA5915-AU </t>
  </si>
  <si>
    <t xml:space="preserve">1SMA5916-AU </t>
  </si>
  <si>
    <t xml:space="preserve">1SMA5917-AU </t>
  </si>
  <si>
    <t xml:space="preserve">1SMA5918-AU </t>
  </si>
  <si>
    <t xml:space="preserve">1SMA5919-AU </t>
  </si>
  <si>
    <t xml:space="preserve">1SMA5920-AU </t>
  </si>
  <si>
    <t xml:space="preserve">1SMA5921-AU </t>
  </si>
  <si>
    <t xml:space="preserve">1SMA5922-AU </t>
  </si>
  <si>
    <t xml:space="preserve">1SMA5923-AU </t>
  </si>
  <si>
    <t xml:space="preserve">1SMA5924-AU </t>
  </si>
  <si>
    <t xml:space="preserve">1SMA5925-AU </t>
  </si>
  <si>
    <t xml:space="preserve">1SMA5926-AU </t>
  </si>
  <si>
    <t xml:space="preserve">1SMA5927-AU </t>
  </si>
  <si>
    <t xml:space="preserve">1SMA5928-AU </t>
  </si>
  <si>
    <t xml:space="preserve">1SMA5929-AU </t>
  </si>
  <si>
    <t xml:space="preserve">1SMA5930-AU </t>
  </si>
  <si>
    <t xml:space="preserve">1SMA5931-AU </t>
  </si>
  <si>
    <t xml:space="preserve">1SMA5932-AU </t>
  </si>
  <si>
    <t xml:space="preserve">1SMA5933-AU </t>
  </si>
  <si>
    <t xml:space="preserve">1SMA5934-AU </t>
  </si>
  <si>
    <t xml:space="preserve">1SMA5935-AU </t>
  </si>
  <si>
    <t xml:space="preserve">1SMA5936-AU </t>
  </si>
  <si>
    <t xml:space="preserve">1SMA5937-AU </t>
  </si>
  <si>
    <t xml:space="preserve">1SMA5938-AU </t>
  </si>
  <si>
    <t xml:space="preserve">1SMA5939-AU </t>
  </si>
  <si>
    <t xml:space="preserve">1SMA5940-AU </t>
  </si>
  <si>
    <t xml:space="preserve">1SMA5941-AU </t>
  </si>
  <si>
    <t xml:space="preserve">1SMA5942-AU </t>
  </si>
  <si>
    <t xml:space="preserve">1SMA5943-AU </t>
  </si>
  <si>
    <t xml:space="preserve">1SMA5944-AU </t>
  </si>
  <si>
    <t xml:space="preserve">1SMA5945-AU </t>
  </si>
  <si>
    <t xml:space="preserve">1SMB5921-AU </t>
  </si>
  <si>
    <t xml:space="preserve">1SMB5922-AU </t>
  </si>
  <si>
    <t xml:space="preserve">1SMB5923-AU </t>
  </si>
  <si>
    <t xml:space="preserve">1SMB5924-AU </t>
  </si>
  <si>
    <t xml:space="preserve">1SMB5925-AU </t>
  </si>
  <si>
    <t xml:space="preserve">1SMB5926-AU </t>
  </si>
  <si>
    <t xml:space="preserve">1SMB5927-AU </t>
  </si>
  <si>
    <t xml:space="preserve">1SMB5928-AU </t>
  </si>
  <si>
    <t xml:space="preserve">1SMB5929-AU </t>
  </si>
  <si>
    <t xml:space="preserve">1SMB5930-AU </t>
  </si>
  <si>
    <t xml:space="preserve">1SMB5931-AU </t>
  </si>
  <si>
    <t xml:space="preserve">1SMB5932-AU </t>
  </si>
  <si>
    <t xml:space="preserve">1SMB5933-AU </t>
  </si>
  <si>
    <t xml:space="preserve">1SMB5934-AU </t>
  </si>
  <si>
    <t xml:space="preserve">1SMB5935-AU </t>
  </si>
  <si>
    <t xml:space="preserve">1SMB5936-AU </t>
  </si>
  <si>
    <t xml:space="preserve">1SMB5937-AU </t>
  </si>
  <si>
    <t xml:space="preserve">1SMB5938-AU </t>
  </si>
  <si>
    <t xml:space="preserve">1SMB5939-AU </t>
  </si>
  <si>
    <t xml:space="preserve">1SMB5940-AU </t>
  </si>
  <si>
    <t xml:space="preserve">1SMB5941-AU </t>
  </si>
  <si>
    <t xml:space="preserve">1SMB5942-AU </t>
  </si>
  <si>
    <t xml:space="preserve">1SMB2EZ6.8-AU </t>
  </si>
  <si>
    <t xml:space="preserve">1SMB2EZ7.5-AU </t>
  </si>
  <si>
    <t xml:space="preserve">1SMB2EZ8.2-AU </t>
  </si>
  <si>
    <t xml:space="preserve">1SMB2EZ8.7-AU </t>
  </si>
  <si>
    <t xml:space="preserve">1SMB2EZ9.1-AU </t>
  </si>
  <si>
    <t xml:space="preserve">1SMB2EZ10-AU </t>
  </si>
  <si>
    <t xml:space="preserve">1SMB2EZ11-AU </t>
  </si>
  <si>
    <t xml:space="preserve">1SMB2EZ12-AU </t>
  </si>
  <si>
    <t xml:space="preserve">1SMB2EZ13-AU </t>
  </si>
  <si>
    <t xml:space="preserve">1SMB2EZ14-AU </t>
  </si>
  <si>
    <t xml:space="preserve">1SMB2EZ15-AU </t>
  </si>
  <si>
    <t xml:space="preserve">1SMB2EZ16-AU </t>
  </si>
  <si>
    <t xml:space="preserve">1SMB2EZ17-AU </t>
  </si>
  <si>
    <t xml:space="preserve">1SMB2EZ18-AU </t>
  </si>
  <si>
    <t xml:space="preserve">1SMB2EZ19-AU </t>
  </si>
  <si>
    <t xml:space="preserve">1SMB2EZ20-AU </t>
  </si>
  <si>
    <t xml:space="preserve">1SMB2EZ22-AU </t>
  </si>
  <si>
    <t xml:space="preserve">1SMB2EZ24-AU </t>
  </si>
  <si>
    <t xml:space="preserve">1SMB2EZ25-AU </t>
  </si>
  <si>
    <t xml:space="preserve">1SMB2EZ27-AU </t>
  </si>
  <si>
    <t xml:space="preserve">1SMB2EZ28-AU </t>
  </si>
  <si>
    <t xml:space="preserve">1SMB2EZ30-AU </t>
  </si>
  <si>
    <t xml:space="preserve">1SMB2EZ33-AU </t>
  </si>
  <si>
    <t xml:space="preserve">1SMB2EZ36-AU </t>
  </si>
  <si>
    <t xml:space="preserve">1SMB2EZ39-AU </t>
  </si>
  <si>
    <t xml:space="preserve">1SMB2EZ43-AU </t>
  </si>
  <si>
    <t xml:space="preserve">1SMB2EZ47-AU </t>
  </si>
  <si>
    <t xml:space="preserve">1SMB2EZ51-AU </t>
  </si>
  <si>
    <t xml:space="preserve">1SMB3EZ5.6-AU </t>
  </si>
  <si>
    <t xml:space="preserve">1SMB3EZ6.2-AU </t>
  </si>
  <si>
    <t xml:space="preserve">1SMB3EZ6.8-AU </t>
  </si>
  <si>
    <t xml:space="preserve">1SMB3EZ7.5-AU </t>
  </si>
  <si>
    <t xml:space="preserve">1SMB3EZ8.2-AU </t>
  </si>
  <si>
    <t xml:space="preserve">1SMB3EZ8.7-AU </t>
  </si>
  <si>
    <t xml:space="preserve">1SMB3EZ9.1-AU </t>
  </si>
  <si>
    <t xml:space="preserve">1SMB3EZ10-AU </t>
  </si>
  <si>
    <t xml:space="preserve">1SMB3EZ11-AU </t>
  </si>
  <si>
    <t xml:space="preserve">1SMB3EZ12-AU </t>
  </si>
  <si>
    <t xml:space="preserve">1SMB3EZ13-AU </t>
  </si>
  <si>
    <t xml:space="preserve">1SMB3EZ14-AU </t>
  </si>
  <si>
    <t xml:space="preserve">1SMB3EZ15-AU </t>
  </si>
  <si>
    <t xml:space="preserve">1SMB3EZ16-AU </t>
  </si>
  <si>
    <t xml:space="preserve">1SMB3EZ17-AU </t>
  </si>
  <si>
    <t xml:space="preserve">1SMB3EZ18-AU </t>
  </si>
  <si>
    <t xml:space="preserve">1SMB3EZ19-AU </t>
  </si>
  <si>
    <t xml:space="preserve">1SMB3EZ20-AU </t>
  </si>
  <si>
    <t xml:space="preserve">1SMB3EZ22-AU </t>
  </si>
  <si>
    <t xml:space="preserve">1SMB3EZ24-AU </t>
  </si>
  <si>
    <t xml:space="preserve">1SMB3EZ25-AU </t>
  </si>
  <si>
    <t xml:space="preserve">1SMB3EZ27-AU </t>
  </si>
  <si>
    <t xml:space="preserve">1SMB3EZ28-AU </t>
  </si>
  <si>
    <t xml:space="preserve">1SMB3EZ30-AU </t>
  </si>
  <si>
    <t xml:space="preserve">1SMB3EZ33-AU </t>
  </si>
  <si>
    <t xml:space="preserve">1SMB3EZ36-AU </t>
  </si>
  <si>
    <t xml:space="preserve">1SMB3EZ39-AU </t>
  </si>
  <si>
    <t xml:space="preserve">1SMB3EZ43-AU </t>
  </si>
  <si>
    <t xml:space="preserve">1SMB3EZ47-AU </t>
  </si>
  <si>
    <t xml:space="preserve">1SMB3EZ51-AU </t>
  </si>
  <si>
    <t xml:space="preserve">1SMC5338-AU </t>
  </si>
  <si>
    <t xml:space="preserve">1SMC5339-AU </t>
  </si>
  <si>
    <t xml:space="preserve">1SMC5340-AU </t>
  </si>
  <si>
    <t xml:space="preserve">1SMC5341-AU </t>
  </si>
  <si>
    <t xml:space="preserve">1SMC5342-AU </t>
  </si>
  <si>
    <t xml:space="preserve">1SMC5343-AU </t>
  </si>
  <si>
    <t xml:space="preserve">1SMC5344-AU </t>
  </si>
  <si>
    <t xml:space="preserve">1SMC5345-AU </t>
  </si>
  <si>
    <t xml:space="preserve">1SMC5346-AU </t>
  </si>
  <si>
    <t xml:space="preserve">1SMC5347-AU </t>
  </si>
  <si>
    <t xml:space="preserve">1SMC5348-AU </t>
  </si>
  <si>
    <t xml:space="preserve">1SMC5349-AU </t>
  </si>
  <si>
    <t xml:space="preserve">1SMC5350-AU </t>
  </si>
  <si>
    <t xml:space="preserve">1SMC5351-AU </t>
  </si>
  <si>
    <t xml:space="preserve">1SMC5352-AU </t>
  </si>
  <si>
    <t xml:space="preserve">1SMC5353-AU </t>
  </si>
  <si>
    <t xml:space="preserve">1SMC5354-AU </t>
  </si>
  <si>
    <t xml:space="preserve">1SMC5355-AU </t>
  </si>
  <si>
    <t xml:space="preserve">1SMC5356-AU </t>
  </si>
  <si>
    <t xml:space="preserve">1SMC5357-AU </t>
  </si>
  <si>
    <t xml:space="preserve">1SMC5358-AU </t>
  </si>
  <si>
    <t xml:space="preserve">1SMC5359-AU </t>
  </si>
  <si>
    <t xml:space="preserve">1SMC5360-AU </t>
  </si>
  <si>
    <t xml:space="preserve">1SMC5361-AU </t>
  </si>
  <si>
    <t xml:space="preserve">1SMC5362-AU </t>
  </si>
  <si>
    <t xml:space="preserve">1SMC5363-AU </t>
  </si>
  <si>
    <t xml:space="preserve">1SMC5364-AU </t>
  </si>
  <si>
    <t xml:space="preserve">1SMC5365-AU </t>
  </si>
  <si>
    <t xml:space="preserve">1SMC5366-AU </t>
  </si>
  <si>
    <t xml:space="preserve">1SMC5367-AU </t>
  </si>
  <si>
    <t xml:space="preserve">1SMC5368-AU </t>
  </si>
  <si>
    <t xml:space="preserve">1SMC5369-AU </t>
  </si>
  <si>
    <t xml:space="preserve">PZS513V9BAS-AU </t>
  </si>
  <si>
    <t xml:space="preserve">PZS514V3BAS-AU </t>
  </si>
  <si>
    <t xml:space="preserve">PZS514V7BAS-AU </t>
  </si>
  <si>
    <t xml:space="preserve">PZS515V1BAS-AU </t>
  </si>
  <si>
    <t xml:space="preserve">PZS515V3BAS-AU </t>
  </si>
  <si>
    <t xml:space="preserve">PZS515V6BAS-AU </t>
  </si>
  <si>
    <t xml:space="preserve">PZS516V2BAS-AU </t>
  </si>
  <si>
    <t xml:space="preserve">PZS516V8BAS-AU </t>
  </si>
  <si>
    <t xml:space="preserve">PZS517V5BAS-AU </t>
  </si>
  <si>
    <t xml:space="preserve">PZS518V2BAS-AU </t>
  </si>
  <si>
    <t xml:space="preserve">PZS518V7BAS-AU </t>
  </si>
  <si>
    <t xml:space="preserve">PZS519V1BAS-AU </t>
  </si>
  <si>
    <t xml:space="preserve">PZS5110BAS-AU </t>
  </si>
  <si>
    <t xml:space="preserve">PZS5111BAS-AU </t>
  </si>
  <si>
    <t xml:space="preserve">PZS5112BAS-AU </t>
  </si>
  <si>
    <t xml:space="preserve">PZS5113BAS-AU </t>
  </si>
  <si>
    <t xml:space="preserve">PZS5114BAS-AU </t>
  </si>
  <si>
    <t xml:space="preserve">PZS5115BAS-AU </t>
  </si>
  <si>
    <t xml:space="preserve">PZS5116BAS-AU </t>
  </si>
  <si>
    <t xml:space="preserve">PZS5117BAS-AU </t>
  </si>
  <si>
    <t xml:space="preserve">PZS5118BAS-AU </t>
  </si>
  <si>
    <t xml:space="preserve">PZS5119BAS-AU </t>
  </si>
  <si>
    <t xml:space="preserve">PZS5120BAS-AU </t>
  </si>
  <si>
    <t xml:space="preserve">PZS5122BAS-AU </t>
  </si>
  <si>
    <t xml:space="preserve">PZS5124BAS-AU </t>
  </si>
  <si>
    <t xml:space="preserve">PZS5125BAS-AU </t>
  </si>
  <si>
    <t xml:space="preserve">PZS5127BAS-AU </t>
  </si>
  <si>
    <t xml:space="preserve">PZS5128BAS-AU </t>
  </si>
  <si>
    <t xml:space="preserve">PZS5130BAS-AU </t>
  </si>
  <si>
    <t xml:space="preserve">PZS5133BAS-AU </t>
  </si>
  <si>
    <t xml:space="preserve">PZS5136BAS-AU </t>
  </si>
  <si>
    <t xml:space="preserve">PZS5139BAS-AU </t>
  </si>
  <si>
    <t xml:space="preserve">PZS5143BAS-AU </t>
  </si>
  <si>
    <t>Packing Information(Reel/Bulk/Ammunition)</t>
    <phoneticPr fontId="4" type="noConversion"/>
  </si>
  <si>
    <t>Package</t>
    <phoneticPr fontId="40" type="noConversion"/>
  </si>
  <si>
    <t>Reel Size</t>
    <phoneticPr fontId="40" type="noConversion"/>
  </si>
  <si>
    <t>Reel</t>
    <phoneticPr fontId="40" type="noConversion"/>
  </si>
  <si>
    <t>Carton Size</t>
    <phoneticPr fontId="40" type="noConversion"/>
  </si>
  <si>
    <t>Carton</t>
    <phoneticPr fontId="40" type="noConversion"/>
  </si>
  <si>
    <t>Approx.
Gross Weight</t>
    <phoneticPr fontId="40" type="noConversion"/>
  </si>
  <si>
    <t>(inch)</t>
    <phoneticPr fontId="40" type="noConversion"/>
  </si>
  <si>
    <t>(pcs)</t>
    <phoneticPr fontId="40" type="noConversion"/>
  </si>
  <si>
    <t>(mm)</t>
    <phoneticPr fontId="40" type="noConversion"/>
  </si>
  <si>
    <t>(EA)</t>
    <phoneticPr fontId="40" type="noConversion"/>
  </si>
  <si>
    <t>(kg)</t>
    <phoneticPr fontId="40" type="noConversion"/>
  </si>
  <si>
    <t>Reel Packing</t>
    <phoneticPr fontId="40" type="noConversion"/>
  </si>
  <si>
    <t>390 x 270 x 400</t>
    <phoneticPr fontId="44" type="noConversion"/>
  </si>
  <si>
    <t>DFN0603-2L</t>
    <phoneticPr fontId="44" type="noConversion"/>
  </si>
  <si>
    <t>390 x 270 x 400</t>
    <phoneticPr fontId="4" type="noConversion"/>
  </si>
  <si>
    <t>DFN1006-2L</t>
    <phoneticPr fontId="44" type="noConversion"/>
  </si>
  <si>
    <t>DFN1006-3L</t>
    <phoneticPr fontId="44" type="noConversion"/>
  </si>
  <si>
    <t>455 x 270 x 440</t>
    <phoneticPr fontId="44" type="noConversion"/>
  </si>
  <si>
    <t>DFN1610-2L</t>
    <phoneticPr fontId="44" type="noConversion"/>
  </si>
  <si>
    <t>DFN2020-6L</t>
    <phoneticPr fontId="44" type="noConversion"/>
  </si>
  <si>
    <t>DFN2020B-6L</t>
    <phoneticPr fontId="44" type="noConversion"/>
  </si>
  <si>
    <t>455 x 270 x 440</t>
    <phoneticPr fontId="4" type="noConversion"/>
  </si>
  <si>
    <t>DFN2020-8L</t>
    <phoneticPr fontId="44" type="noConversion"/>
  </si>
  <si>
    <t>DFN2510-10L</t>
    <phoneticPr fontId="44" type="noConversion"/>
  </si>
  <si>
    <t>375 x 360 x 213</t>
  </si>
  <si>
    <t>375 x 360 x 422</t>
  </si>
  <si>
    <t>375 x 360 x 422</t>
    <phoneticPr fontId="4" type="noConversion"/>
  </si>
  <si>
    <t>390 x 240 x 420</t>
  </si>
  <si>
    <t>390 x 270 x 400</t>
  </si>
  <si>
    <t>375 x 360 x 230</t>
  </si>
  <si>
    <t>SOT-223</t>
    <phoneticPr fontId="44" type="noConversion"/>
  </si>
  <si>
    <t>375 x 360 x 422</t>
    <phoneticPr fontId="44" type="noConversion"/>
  </si>
  <si>
    <t>SOT-89</t>
    <phoneticPr fontId="44" type="noConversion"/>
  </si>
  <si>
    <t>SOT-143</t>
    <phoneticPr fontId="40" type="noConversion"/>
  </si>
  <si>
    <t>SMAF-C</t>
    <phoneticPr fontId="44" type="noConversion"/>
  </si>
  <si>
    <t>390 x 240 x 420</t>
    <phoneticPr fontId="44" type="noConversion"/>
  </si>
  <si>
    <t>390 x 220 x 370</t>
    <phoneticPr fontId="44" type="noConversion"/>
  </si>
  <si>
    <t>355 x 355 x 400</t>
  </si>
  <si>
    <t>SMA/DO-214AC</t>
  </si>
  <si>
    <t>390 x 220 x 370</t>
  </si>
  <si>
    <t>375 x 360 x 390</t>
  </si>
  <si>
    <t>SMC/DO-214AB</t>
  </si>
  <si>
    <t>340 x 340 x 410</t>
  </si>
  <si>
    <t>365 x 370 x 410</t>
  </si>
  <si>
    <t>MINI-MELF/LL-34</t>
    <phoneticPr fontId="4" type="noConversion"/>
  </si>
  <si>
    <t>MICRO DIP/TDI</t>
  </si>
  <si>
    <r>
      <t>TO-263/D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>PAK</t>
    </r>
    <phoneticPr fontId="4" type="noConversion"/>
  </si>
  <si>
    <t>Inner Box Size</t>
    <phoneticPr fontId="40" type="noConversion"/>
  </si>
  <si>
    <t>Box</t>
    <phoneticPr fontId="40" type="noConversion"/>
  </si>
  <si>
    <t>Bulk Packing</t>
    <phoneticPr fontId="40" type="noConversion"/>
  </si>
  <si>
    <t>198 x 84 x 20</t>
  </si>
  <si>
    <t>459 x 214 x 256</t>
  </si>
  <si>
    <t>200 x 85 x 25</t>
  </si>
  <si>
    <t>200 x 85 x 40</t>
  </si>
  <si>
    <t>208 x 82 x 40</t>
  </si>
  <si>
    <t>240 x 90 x 100</t>
  </si>
  <si>
    <t>410 x 268 x 345</t>
  </si>
  <si>
    <t>540 x 145 x 85</t>
  </si>
  <si>
    <t>555 x 306 x 200</t>
  </si>
  <si>
    <t>540 x 145 x 85</t>
    <phoneticPr fontId="4" type="noConversion"/>
  </si>
  <si>
    <t>555 x 306 x 200</t>
    <phoneticPr fontId="4" type="noConversion"/>
  </si>
  <si>
    <t>TO-247AD-2LD</t>
    <phoneticPr fontId="4" type="noConversion"/>
  </si>
  <si>
    <t>530 x 243 x 100</t>
    <phoneticPr fontId="4" type="noConversion"/>
  </si>
  <si>
    <t>DXK</t>
    <phoneticPr fontId="4" type="noConversion"/>
  </si>
  <si>
    <t>Ammo</t>
    <phoneticPr fontId="40" type="noConversion"/>
  </si>
  <si>
    <t>Appox.
Gross Weight</t>
    <phoneticPr fontId="40" type="noConversion"/>
  </si>
  <si>
    <t>Ammunition Packing</t>
    <phoneticPr fontId="40" type="noConversion"/>
  </si>
  <si>
    <t>255 x 75 x 150</t>
  </si>
  <si>
    <t>339 x 276 x 330</t>
  </si>
  <si>
    <t>255 x 73 x 95</t>
  </si>
  <si>
    <t>333 x 281 x 218</t>
  </si>
  <si>
    <t>255 x 75 x 150</t>
    <phoneticPr fontId="4" type="noConversion"/>
  </si>
  <si>
    <t>255 x 75 x 95</t>
  </si>
  <si>
    <t>248 x 80 x 48</t>
  </si>
  <si>
    <t>248 x 80 x 75</t>
  </si>
  <si>
    <t>Others</t>
    <phoneticPr fontId="4" type="noConversion"/>
  </si>
  <si>
    <t>TO-277C</t>
    <phoneticPr fontId="4" type="noConversion"/>
  </si>
  <si>
    <t>GBJ-2</t>
    <phoneticPr fontId="4" type="noConversion"/>
  </si>
  <si>
    <t>GBL-2</t>
    <phoneticPr fontId="4" type="noConversion"/>
  </si>
  <si>
    <t>KBJ-2</t>
    <phoneticPr fontId="4" type="noConversion"/>
  </si>
  <si>
    <t>M4</t>
    <phoneticPr fontId="4" type="noConversion"/>
  </si>
  <si>
    <t xml:space="preserve">PJQ5542V-AU </t>
  </si>
  <si>
    <t xml:space="preserve">PJQ5544V-AU </t>
  </si>
  <si>
    <t xml:space="preserve">PJQ5546V-AU </t>
  </si>
  <si>
    <t xml:space="preserve">PJQ5548V-AU </t>
  </si>
  <si>
    <t xml:space="preserve">PJQ5948V-AU </t>
  </si>
  <si>
    <t xml:space="preserve">PJQ5544-AU </t>
  </si>
  <si>
    <t xml:space="preserve">PJQ5546-AU </t>
  </si>
  <si>
    <t xml:space="preserve">PJQ5548-AU </t>
  </si>
  <si>
    <t xml:space="preserve">PJQ5948-AU </t>
  </si>
  <si>
    <t xml:space="preserve">PJQ4528P-AU </t>
  </si>
  <si>
    <t xml:space="preserve">PJQ4546P-AU </t>
  </si>
  <si>
    <t xml:space="preserve">PJQ4546VP-AU </t>
  </si>
  <si>
    <t xml:space="preserve">PJQ4548P-AU </t>
  </si>
  <si>
    <t xml:space="preserve">PJQ4548VP-AU </t>
  </si>
  <si>
    <t>Automotive Product Catalog</t>
    <phoneticPr fontId="4" type="noConversion"/>
  </si>
  <si>
    <t xml:space="preserve">SB560LPC-AU </t>
  </si>
  <si>
    <t>TO-277C</t>
  </si>
  <si>
    <t>Total</t>
    <phoneticPr fontId="4" type="noConversion"/>
  </si>
  <si>
    <t>Product Q'ty</t>
    <phoneticPr fontId="4" type="noConversion"/>
  </si>
  <si>
    <t>MOSFET</t>
    <phoneticPr fontId="4" type="noConversion"/>
  </si>
  <si>
    <t>Schottky</t>
    <phoneticPr fontId="4" type="noConversion"/>
  </si>
  <si>
    <t>SiC</t>
    <phoneticPr fontId="4" type="noConversion"/>
  </si>
  <si>
    <t>Rectifier</t>
    <phoneticPr fontId="4" type="noConversion"/>
  </si>
  <si>
    <t>Zener</t>
    <phoneticPr fontId="4" type="noConversion"/>
  </si>
  <si>
    <t>ESD</t>
    <phoneticPr fontId="4" type="noConversion"/>
  </si>
  <si>
    <t>TVS</t>
    <phoneticPr fontId="4" type="noConversion"/>
  </si>
  <si>
    <t>BJT</t>
    <phoneticPr fontId="4" type="noConversion"/>
  </si>
  <si>
    <t>Bridge Rectifier</t>
    <phoneticPr fontId="4" type="noConversion"/>
  </si>
  <si>
    <t>Fuction</t>
    <phoneticPr fontId="4" type="noConversion"/>
  </si>
  <si>
    <t>Item</t>
    <phoneticPr fontId="4" type="noConversion"/>
  </si>
  <si>
    <t xml:space="preserve">MBR1060DC-AU </t>
  </si>
  <si>
    <t xml:space="preserve">MBR5H60PC-AU </t>
  </si>
  <si>
    <t xml:space="preserve">MBR8H120PC-AU </t>
  </si>
  <si>
    <t xml:space="preserve">PCDH2065CCG1-AU </t>
  </si>
  <si>
    <t xml:space="preserve">PCDH3065CCG1-AU </t>
  </si>
  <si>
    <t xml:space="preserve">PCDH4065CCG1-AU </t>
  </si>
  <si>
    <t xml:space="preserve">PCDH20120CCG1-AU </t>
  </si>
  <si>
    <t xml:space="preserve">PCDH30120CCG1-AU </t>
  </si>
  <si>
    <t xml:space="preserve">PCDH40120CCG1-AU </t>
  </si>
  <si>
    <t>SiC Diodes(VRRM = 650 - 1200V, IF = 2 - 40A)</t>
    <phoneticPr fontId="4" type="noConversion"/>
  </si>
  <si>
    <t>RDS(on)
Max.(mΩ)</t>
    <phoneticPr fontId="4" type="noConversion"/>
  </si>
  <si>
    <r>
      <t>VRRM</t>
    </r>
    <r>
      <rPr>
        <sz val="11"/>
        <color indexed="8"/>
        <rFont val="Calibri"/>
        <family val="2"/>
      </rPr>
      <t xml:space="preserve">    </t>
    </r>
    <r>
      <rPr>
        <sz val="11"/>
        <color indexed="8"/>
        <rFont val="Calibri"/>
        <family val="2"/>
      </rPr>
      <t>Max.</t>
    </r>
    <phoneticPr fontId="4" type="noConversion"/>
  </si>
  <si>
    <r>
      <t>VF</t>
    </r>
    <r>
      <rPr>
        <sz val="11"/>
        <color indexed="8"/>
        <rFont val="Calibri"/>
        <family val="2"/>
      </rPr>
      <t xml:space="preserve">    </t>
    </r>
    <r>
      <rPr>
        <sz val="11"/>
        <color indexed="8"/>
        <rFont val="Calibri"/>
        <family val="2"/>
      </rPr>
      <t>Max.</t>
    </r>
    <phoneticPr fontId="4" type="noConversion"/>
  </si>
  <si>
    <r>
      <t xml:space="preserve">IR         </t>
    </r>
    <r>
      <rPr>
        <sz val="11"/>
        <color indexed="8"/>
        <rFont val="Calibri"/>
        <family val="2"/>
      </rPr>
      <t>Max.</t>
    </r>
    <phoneticPr fontId="4" type="noConversion"/>
  </si>
  <si>
    <t>VRRM        Max.</t>
    <phoneticPr fontId="4" type="noConversion"/>
  </si>
  <si>
    <t>Trr              Max.</t>
    <phoneticPr fontId="4" type="noConversion"/>
  </si>
  <si>
    <t>CJ        Max.</t>
    <phoneticPr fontId="4" type="noConversion"/>
  </si>
  <si>
    <t>VRRM          Max.</t>
    <phoneticPr fontId="4" type="noConversion"/>
  </si>
  <si>
    <t>IR                 Max.</t>
    <phoneticPr fontId="4" type="noConversion"/>
  </si>
  <si>
    <t>VF              Max.</t>
    <phoneticPr fontId="4" type="noConversion"/>
  </si>
  <si>
    <t>VRRM      Max.</t>
    <phoneticPr fontId="4" type="noConversion"/>
  </si>
  <si>
    <t>VF          Max.</t>
    <phoneticPr fontId="4" type="noConversion"/>
  </si>
  <si>
    <t>IR        Max.</t>
    <phoneticPr fontId="4" type="noConversion"/>
  </si>
  <si>
    <t>IR @ VR                 Max.</t>
    <phoneticPr fontId="4" type="noConversion"/>
  </si>
  <si>
    <t>IR @ VR                Max.</t>
    <phoneticPr fontId="4" type="noConversion"/>
  </si>
  <si>
    <t xml:space="preserve">PJQ5540-AU </t>
  </si>
  <si>
    <t>DFN5060X-8L</t>
  </si>
  <si>
    <t xml:space="preserve">PJA3419AE-AU </t>
  </si>
  <si>
    <t xml:space="preserve">PJQ5453E-AU </t>
  </si>
  <si>
    <t xml:space="preserve">PJQ5839E-AU </t>
  </si>
  <si>
    <t xml:space="preserve">SBA340AL-AU </t>
  </si>
  <si>
    <t>Selection guides for: SiC Diodes (VRRM = 650 - 1200V, IF = 2 - 40A)</t>
    <phoneticPr fontId="4" type="noConversion"/>
  </si>
  <si>
    <t>Selection guides for: General Purpose Rectifiers (VRRM=50-1700V)</t>
    <phoneticPr fontId="4" type="noConversion"/>
  </si>
  <si>
    <t>Hyper Fast Recovery Rectifiers(TRR = 15 - 35ns)</t>
    <phoneticPr fontId="4" type="noConversion"/>
  </si>
  <si>
    <t>Selection guides for: Hyper Fast Recovery Rectifiers (TRR = 15 - 35ns)</t>
    <phoneticPr fontId="4" type="noConversion"/>
  </si>
  <si>
    <t xml:space="preserve">PJQ5542-AU </t>
  </si>
  <si>
    <t xml:space="preserve">PJQ4431EP-AU </t>
  </si>
  <si>
    <t xml:space="preserve">PJQ4433EP-AU </t>
  </si>
  <si>
    <t xml:space="preserve">PJQ4435EP-AU </t>
  </si>
  <si>
    <t xml:space="preserve">PJQ4437EP-AU </t>
  </si>
  <si>
    <t xml:space="preserve">PJQ4439EP-AU </t>
  </si>
  <si>
    <t xml:space="preserve">PJQ4451EP-AU </t>
  </si>
  <si>
    <t xml:space="preserve">PJQ4453EP-AU </t>
  </si>
  <si>
    <t xml:space="preserve">PJQ5431E-AU </t>
  </si>
  <si>
    <t xml:space="preserve">PJQ5433E-AU </t>
  </si>
  <si>
    <t xml:space="preserve">PJQ5435E-AU </t>
  </si>
  <si>
    <t xml:space="preserve">PJQ5439E-AU </t>
  </si>
  <si>
    <t xml:space="preserve">PJQ5451E-AU </t>
  </si>
  <si>
    <t xml:space="preserve">PSMQC060N06LS1-AU </t>
  </si>
  <si>
    <t>DFV5060-8L</t>
  </si>
  <si>
    <t xml:space="preserve">PJQ5858A-AU </t>
  </si>
  <si>
    <t xml:space="preserve">BC856BS-AU </t>
  </si>
  <si>
    <r>
      <t>PJ</t>
    </r>
    <r>
      <rPr>
        <b/>
        <sz val="18"/>
        <color indexed="10"/>
        <rFont val="Arial"/>
        <family val="2"/>
      </rPr>
      <t>Q56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</si>
  <si>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Q55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</si>
  <si>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Q45</t>
    </r>
    <r>
      <rPr>
        <b/>
        <sz val="18"/>
        <rFont val="Arial"/>
        <family val="2"/>
      </rPr>
      <t>xx</t>
    </r>
    <phoneticPr fontId="4" type="noConversion"/>
  </si>
  <si>
    <r>
      <t>PJ</t>
    </r>
    <r>
      <rPr>
        <b/>
        <sz val="18"/>
        <color indexed="10"/>
        <rFont val="Arial"/>
        <family val="2"/>
      </rPr>
      <t>Q59</t>
    </r>
    <r>
      <rPr>
        <b/>
        <sz val="18"/>
        <rFont val="Arial"/>
        <family val="2"/>
      </rPr>
      <t>xx</t>
    </r>
    <phoneticPr fontId="4" type="noConversion"/>
  </si>
  <si>
    <t>DFN1010B-6L</t>
    <phoneticPr fontId="44" type="noConversion"/>
  </si>
  <si>
    <t>DFN2510A-10L</t>
    <phoneticPr fontId="4" type="noConversion"/>
  </si>
  <si>
    <t>TO-LL</t>
    <phoneticPr fontId="4" type="noConversion"/>
  </si>
  <si>
    <t>375 x 360 x 447</t>
    <phoneticPr fontId="4" type="noConversion"/>
  </si>
  <si>
    <t>TO-247AD-3LD</t>
    <phoneticPr fontId="4" type="noConversion"/>
  </si>
  <si>
    <t>DIP</t>
    <phoneticPr fontId="4" type="noConversion"/>
  </si>
  <si>
    <t>459 x 214 x 256</t>
    <phoneticPr fontId="4" type="noConversion"/>
  </si>
  <si>
    <t>TSSOP-18</t>
    <phoneticPr fontId="4" type="noConversion"/>
  </si>
  <si>
    <t>550 x 200 x 122</t>
    <phoneticPr fontId="4" type="noConversion"/>
  </si>
  <si>
    <t>565 x 215 x 265</t>
    <phoneticPr fontId="4" type="noConversion"/>
  </si>
  <si>
    <t>KBP</t>
    <phoneticPr fontId="4" type="noConversion"/>
  </si>
  <si>
    <t>545 x 200 x 122</t>
    <phoneticPr fontId="4" type="noConversion"/>
  </si>
  <si>
    <t>560 x 215 x 269</t>
    <phoneticPr fontId="4" type="noConversion"/>
  </si>
  <si>
    <t>485 x 185 x 120</t>
    <phoneticPr fontId="4" type="noConversion"/>
  </si>
  <si>
    <t>500 x 200 x 270</t>
    <phoneticPr fontId="4" type="noConversion"/>
  </si>
  <si>
    <t>SOD-323</t>
    <phoneticPr fontId="4" type="noConversion"/>
  </si>
  <si>
    <t>GBJ-1</t>
    <phoneticPr fontId="4" type="noConversion"/>
  </si>
  <si>
    <t>490 x 201 x 104</t>
    <phoneticPr fontId="4" type="noConversion"/>
  </si>
  <si>
    <t>505 x 225 x 235</t>
    <phoneticPr fontId="4" type="noConversion"/>
  </si>
  <si>
    <t>SOD-323S</t>
    <phoneticPr fontId="4" type="noConversion"/>
  </si>
  <si>
    <t>410 x 290 x 410</t>
    <phoneticPr fontId="4" type="noConversion"/>
  </si>
  <si>
    <t>SMA(W)</t>
    <phoneticPr fontId="44" type="noConversion"/>
  </si>
  <si>
    <t>355 x 355 x 400</t>
    <phoneticPr fontId="44" type="noConversion"/>
  </si>
  <si>
    <t>SMB/DO-214AA</t>
    <phoneticPr fontId="44" type="noConversion"/>
  </si>
  <si>
    <t>375 x 360 x 390</t>
    <phoneticPr fontId="44" type="noConversion"/>
  </si>
  <si>
    <t>MICRO-MELF</t>
    <phoneticPr fontId="44" type="noConversion"/>
  </si>
  <si>
    <t>ABS</t>
    <phoneticPr fontId="4" type="noConversion"/>
  </si>
  <si>
    <t>MSBL</t>
    <phoneticPr fontId="4" type="noConversion"/>
  </si>
  <si>
    <t>375 x 360 x 390</t>
    <phoneticPr fontId="4" type="noConversion"/>
  </si>
  <si>
    <t xml:space="preserve">PJA3434-AU </t>
  </si>
  <si>
    <t xml:space="preserve">PJQ4530P-AU </t>
  </si>
  <si>
    <t>2-2</t>
  </si>
  <si>
    <t>2-3</t>
  </si>
  <si>
    <t>2-4</t>
  </si>
  <si>
    <t>3-2</t>
  </si>
  <si>
    <t>3-3</t>
  </si>
  <si>
    <t>6-3</t>
  </si>
  <si>
    <t>6-4</t>
  </si>
  <si>
    <t>7-2</t>
  </si>
  <si>
    <t>9-1</t>
    <phoneticPr fontId="4" type="noConversion"/>
  </si>
  <si>
    <t>9-2</t>
  </si>
  <si>
    <t>9-3</t>
  </si>
  <si>
    <r>
      <t>PSM</t>
    </r>
    <r>
      <rPr>
        <b/>
        <sz val="20"/>
        <color rgb="FFFF0000"/>
        <rFont val="Calibri"/>
        <family val="2"/>
      </rPr>
      <t>QC</t>
    </r>
    <r>
      <rPr>
        <b/>
        <sz val="20"/>
        <color theme="1"/>
        <rFont val="Calibri"/>
        <family val="2"/>
      </rPr>
      <t>xxx</t>
    </r>
    <phoneticPr fontId="4" type="noConversion"/>
  </si>
  <si>
    <t>5.15x6.15x1.05</t>
    <phoneticPr fontId="4" type="noConversion"/>
  </si>
  <si>
    <t>DFN5060X-8L</t>
    <phoneticPr fontId="4" type="noConversion"/>
  </si>
  <si>
    <t xml:space="preserve">PJQ5437E-AU </t>
  </si>
  <si>
    <t xml:space="preserve">MBR15H120PC-AU </t>
  </si>
  <si>
    <t xml:space="preserve">MBR5H150PC-AU </t>
  </si>
  <si>
    <t xml:space="preserve">MBR10H150PC-AU </t>
  </si>
  <si>
    <t xml:space="preserve">BR310F-AU </t>
  </si>
  <si>
    <t>NPN+PNP</t>
  </si>
  <si>
    <t xml:space="preserve">PJQ5540V-AU </t>
  </si>
  <si>
    <t xml:space="preserve">PJQ5449E-AU </t>
  </si>
  <si>
    <t>7V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</si>
</sst>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&quot;Generated on: &quot;yyyy/m/d"/>
    <numFmt numFmtId="177" formatCode="0.00_);[Red]\(0.00\)"/>
    <numFmt numFmtId="178" formatCode="_-* #,##0_-;\-* #,##0_-;_-* &quot;-&quot;??_-;_-@_-"/>
    <numFmt numFmtId="179" formatCode="0.00_ "/>
  </numFmts>
  <fonts count="55"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9"/>
      <name val="細明體"/>
      <family val="3"/>
      <charset val="136"/>
    </font>
    <font>
      <b/>
      <sz val="14"/>
      <color indexed="8"/>
      <name val="細明體"/>
      <family val="3"/>
      <charset val="136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26"/>
      <color rgb="FF0070C0"/>
      <name val="Calibri"/>
      <family val="2"/>
    </font>
    <font>
      <b/>
      <sz val="24"/>
      <color rgb="FF0070C0"/>
      <name val="Calibri"/>
      <family val="2"/>
    </font>
    <font>
      <sz val="11"/>
      <color rgb="FF0070C0"/>
      <name val="Calibri"/>
      <family val="2"/>
    </font>
    <font>
      <u/>
      <sz val="11"/>
      <color rgb="FF0070C0"/>
      <name val="Calibri"/>
      <family val="2"/>
    </font>
    <font>
      <b/>
      <sz val="11"/>
      <color rgb="FF0070C0"/>
      <name val="Calibri"/>
      <family val="2"/>
    </font>
    <font>
      <b/>
      <u/>
      <sz val="10"/>
      <color rgb="FF0070C0"/>
      <name val="Calibri"/>
      <family val="2"/>
    </font>
    <font>
      <b/>
      <u/>
      <sz val="11"/>
      <color indexed="8"/>
      <name val="Calibri"/>
      <family val="2"/>
    </font>
    <font>
      <u/>
      <sz val="11"/>
      <color rgb="FF0070C0"/>
      <name val="細明體"/>
      <family val="3"/>
      <charset val="136"/>
    </font>
    <font>
      <u/>
      <sz val="11"/>
      <color rgb="FF0070C0"/>
      <name val="新細明體"/>
      <family val="1"/>
      <charset val="136"/>
    </font>
    <font>
      <b/>
      <sz val="12"/>
      <color rgb="FF0070C0"/>
      <name val="微軟正黑體"/>
      <family val="2"/>
      <charset val="136"/>
    </font>
    <font>
      <b/>
      <sz val="20"/>
      <color theme="0"/>
      <name val="Calibri"/>
      <family val="2"/>
    </font>
    <font>
      <b/>
      <sz val="20"/>
      <color theme="1"/>
      <name val="Calibri"/>
      <family val="2"/>
    </font>
    <font>
      <b/>
      <sz val="18"/>
      <color indexed="10"/>
      <name val="Arial"/>
      <family val="2"/>
    </font>
    <font>
      <b/>
      <sz val="18"/>
      <color indexed="8"/>
      <name val="Arial"/>
      <family val="2"/>
    </font>
    <font>
      <b/>
      <sz val="20"/>
      <color indexed="10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rgb="FFFF0000"/>
      <name val="細明體"/>
      <family val="3"/>
      <charset val="136"/>
    </font>
    <font>
      <b/>
      <sz val="18"/>
      <name val="Arial"/>
      <family val="2"/>
    </font>
    <font>
      <b/>
      <sz val="20"/>
      <color rgb="FFFF0000"/>
      <name val="Calibri"/>
      <family val="2"/>
    </font>
    <font>
      <sz val="11"/>
      <color rgb="FFFF0000"/>
      <name val="Calibri"/>
      <family val="2"/>
    </font>
    <font>
      <sz val="18"/>
      <color indexed="8"/>
      <name val="Calibri"/>
      <family val="2"/>
    </font>
    <font>
      <sz val="22"/>
      <color rgb="FF0075C2"/>
      <name val="Calibri"/>
      <family val="2"/>
    </font>
    <font>
      <b/>
      <sz val="14"/>
      <name val="Calibri"/>
      <family val="2"/>
    </font>
    <font>
      <sz val="16"/>
      <color rgb="FF0070C0"/>
      <name val="Calibri"/>
      <family val="2"/>
    </font>
    <font>
      <sz val="12"/>
      <name val="宋体"/>
      <family val="3"/>
      <charset val="136"/>
    </font>
    <font>
      <sz val="12"/>
      <name val="Arial"/>
      <family val="2"/>
    </font>
    <font>
      <sz val="10"/>
      <name val="Calibri"/>
      <family val="2"/>
    </font>
    <font>
      <sz val="12"/>
      <name val="新細明體"/>
      <family val="1"/>
      <charset val="136"/>
    </font>
    <font>
      <sz val="8"/>
      <name val="Calibri"/>
      <family val="2"/>
    </font>
    <font>
      <sz val="9"/>
      <name val="宋体"/>
    </font>
    <font>
      <sz val="12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9"/>
      <name val="新細明體"/>
      <family val="2"/>
      <charset val="136"/>
      <scheme val="minor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vertAlign val="superscript"/>
      <sz val="11"/>
      <name val="Calibri"/>
      <family val="2"/>
    </font>
    <font>
      <sz val="24"/>
      <name val="Arial"/>
      <family val="2"/>
    </font>
    <font>
      <sz val="11"/>
      <color theme="1"/>
      <name val="Calibri"/>
      <family val="2"/>
    </font>
    <font>
      <b/>
      <u/>
      <sz val="20"/>
      <color rgb="FF0070C0"/>
      <name val="Calibri"/>
      <family val="2"/>
    </font>
    <font>
      <b/>
      <u/>
      <sz val="14"/>
      <color rgb="FF0070C0"/>
      <name val="Calibri"/>
      <family val="2"/>
    </font>
    <font>
      <u/>
      <sz val="16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4"/>
        <bgColor indexed="1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1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 applyFill="0" applyProtection="0"/>
    <xf numFmtId="0" fontId="3" fillId="0" borderId="0" applyFill="0" applyProtection="0"/>
    <xf numFmtId="0" fontId="7" fillId="0" borderId="0" applyNumberFormat="0" applyFill="0" applyBorder="0" applyAlignment="0" applyProtection="0"/>
    <xf numFmtId="0" fontId="35" fillId="0" borderId="0"/>
    <xf numFmtId="0" fontId="38" fillId="0" borderId="0"/>
    <xf numFmtId="43" fontId="35" fillId="0" borderId="0" applyFont="0" applyFill="0" applyBorder="0" applyAlignment="0" applyProtection="0">
      <alignment vertical="center"/>
    </xf>
    <xf numFmtId="0" fontId="48" fillId="0" borderId="0"/>
    <xf numFmtId="43" fontId="3" fillId="0" borderId="0" applyFont="0" applyFill="0" applyBorder="0" applyAlignment="0" applyProtection="0">
      <alignment vertical="center"/>
    </xf>
  </cellStyleXfs>
  <cellXfs count="192">
    <xf numFmtId="0" fontId="0" fillId="0" borderId="0" xfId="0" applyFill="1" applyProtection="1"/>
    <xf numFmtId="0" fontId="0" fillId="3" borderId="0" xfId="0" applyFill="1" applyProtection="1"/>
    <xf numFmtId="0" fontId="0" fillId="2" borderId="0" xfId="0" applyFill="1" applyProtection="1"/>
    <xf numFmtId="0" fontId="2" fillId="3" borderId="0" xfId="0" applyFont="1" applyFill="1" applyProtection="1"/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/>
    </xf>
    <xf numFmtId="0" fontId="8" fillId="3" borderId="0" xfId="0" applyFont="1" applyFill="1" applyProtection="1"/>
    <xf numFmtId="0" fontId="9" fillId="3" borderId="0" xfId="0" applyFont="1" applyFill="1" applyProtection="1"/>
    <xf numFmtId="0" fontId="11" fillId="3" borderId="0" xfId="2" applyFont="1" applyFill="1" applyProtection="1"/>
    <xf numFmtId="0" fontId="0" fillId="3" borderId="0" xfId="0" applyFill="1" applyBorder="1" applyAlignment="1" applyProtection="1">
      <alignment horizontal="center"/>
    </xf>
    <xf numFmtId="0" fontId="31" fillId="3" borderId="0" xfId="0" applyFont="1" applyFill="1" applyAlignment="1">
      <alignment vertical="center"/>
    </xf>
    <xf numFmtId="0" fontId="0" fillId="3" borderId="0" xfId="0" applyFill="1"/>
    <xf numFmtId="0" fontId="17" fillId="0" borderId="0" xfId="0" applyFont="1" applyFill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33" fillId="3" borderId="0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6" fillId="3" borderId="7" xfId="0" applyFont="1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26" fillId="3" borderId="7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33" fillId="3" borderId="7" xfId="0" applyFont="1" applyFill="1" applyBorder="1" applyAlignment="1" applyProtection="1">
      <alignment horizontal="center" vertical="center"/>
    </xf>
    <xf numFmtId="0" fontId="33" fillId="3" borderId="7" xfId="0" applyFont="1" applyFill="1" applyBorder="1" applyAlignment="1" applyProtection="1">
      <alignment horizontal="center" vertical="center" wrapText="1"/>
    </xf>
    <xf numFmtId="0" fontId="26" fillId="0" borderId="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/>
    </xf>
    <xf numFmtId="0" fontId="17" fillId="3" borderId="0" xfId="0" applyFont="1" applyFill="1" applyAlignment="1" applyProtection="1">
      <alignment horizontal="left" vertical="center"/>
    </xf>
    <xf numFmtId="0" fontId="18" fillId="3" borderId="1" xfId="0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Alignment="1" applyProtection="1">
      <alignment horizontal="center" vertical="center"/>
    </xf>
    <xf numFmtId="0" fontId="25" fillId="3" borderId="1" xfId="0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1" xfId="0" applyFill="1" applyBorder="1" applyProtection="1"/>
    <xf numFmtId="0" fontId="0" fillId="3" borderId="1" xfId="0" applyFill="1" applyBorder="1" applyAlignment="1" applyProtection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30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34" fillId="3" borderId="0" xfId="0" applyFont="1" applyFill="1" applyAlignment="1" applyProtection="1">
      <alignment horizontal="left" vertical="center"/>
    </xf>
    <xf numFmtId="0" fontId="0" fillId="4" borderId="0" xfId="0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4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178" fontId="0" fillId="0" borderId="0" xfId="7" applyNumberFormat="1" applyFont="1" applyFill="1" applyAlignment="1" applyProtection="1"/>
    <xf numFmtId="0" fontId="0" fillId="0" borderId="9" xfId="0" applyFill="1" applyBorder="1" applyAlignment="1" applyProtection="1">
      <alignment horizontal="center"/>
    </xf>
    <xf numFmtId="0" fontId="0" fillId="0" borderId="9" xfId="0" applyFill="1" applyBorder="1" applyProtection="1"/>
    <xf numFmtId="178" fontId="0" fillId="0" borderId="9" xfId="7" applyNumberFormat="1" applyFont="1" applyFill="1" applyBorder="1" applyAlignment="1" applyProtection="1"/>
    <xf numFmtId="0" fontId="11" fillId="0" borderId="9" xfId="2" applyFont="1" applyFill="1" applyBorder="1" applyAlignment="1" applyProtection="1">
      <alignment horizontal="left"/>
    </xf>
    <xf numFmtId="0" fontId="53" fillId="3" borderId="0" xfId="2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right" vertical="center"/>
    </xf>
    <xf numFmtId="14" fontId="13" fillId="3" borderId="0" xfId="0" applyNumberFormat="1" applyFont="1" applyFill="1" applyAlignment="1" applyProtection="1">
      <alignment horizontal="left" vertical="center"/>
    </xf>
    <xf numFmtId="0" fontId="6" fillId="3" borderId="0" xfId="0" applyFont="1" applyFill="1" applyAlignment="1" applyProtection="1">
      <alignment horizontal="center" vertical="center"/>
    </xf>
    <xf numFmtId="49" fontId="10" fillId="3" borderId="0" xfId="0" applyNumberFormat="1" applyFont="1" applyFill="1" applyBorder="1" applyAlignment="1" applyProtection="1">
      <alignment horizontal="center" vertical="center"/>
    </xf>
    <xf numFmtId="0" fontId="11" fillId="3" borderId="0" xfId="2" applyFont="1" applyFill="1" applyBorder="1" applyAlignment="1" applyProtection="1">
      <alignment horizontal="left"/>
    </xf>
    <xf numFmtId="0" fontId="11" fillId="3" borderId="0" xfId="2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14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horizontal="left" vertical="center"/>
    </xf>
    <xf numFmtId="0" fontId="0" fillId="3" borderId="0" xfId="0" applyFill="1" applyAlignment="1" applyProtection="1">
      <alignment horizontal="left" vertical="center"/>
    </xf>
    <xf numFmtId="0" fontId="0" fillId="3" borderId="0" xfId="0" applyFill="1" applyAlignment="1" applyProtection="1">
      <alignment vertical="center"/>
    </xf>
    <xf numFmtId="0" fontId="7" fillId="3" borderId="0" xfId="2" applyFill="1" applyAlignment="1" applyProtection="1">
      <alignment horizontal="left" vertical="center"/>
    </xf>
    <xf numFmtId="0" fontId="12" fillId="6" borderId="0" xfId="0" applyFont="1" applyFill="1" applyAlignment="1" applyProtection="1">
      <alignment horizontal="center" vertical="center"/>
    </xf>
    <xf numFmtId="0" fontId="14" fillId="6" borderId="0" xfId="0" applyFont="1" applyFill="1" applyAlignment="1" applyProtection="1">
      <alignment horizontal="center" vertical="center"/>
    </xf>
    <xf numFmtId="0" fontId="3" fillId="3" borderId="0" xfId="1" applyFill="1" applyProtection="1"/>
    <xf numFmtId="0" fontId="2" fillId="3" borderId="0" xfId="1" applyFont="1" applyFill="1" applyProtection="1"/>
    <xf numFmtId="0" fontId="3" fillId="3" borderId="0" xfId="1" applyFill="1" applyAlignment="1" applyProtection="1">
      <alignment horizontal="center"/>
    </xf>
    <xf numFmtId="0" fontId="0" fillId="7" borderId="0" xfId="1" applyFont="1" applyFill="1" applyAlignment="1" applyProtection="1">
      <alignment horizontal="center"/>
    </xf>
    <xf numFmtId="0" fontId="3" fillId="7" borderId="0" xfId="1" applyFill="1" applyAlignment="1" applyProtection="1">
      <alignment horizontal="center"/>
    </xf>
    <xf numFmtId="0" fontId="0" fillId="7" borderId="0" xfId="1" applyFont="1" applyFill="1" applyAlignment="1" applyProtection="1">
      <alignment horizontal="center" wrapText="1"/>
    </xf>
    <xf numFmtId="0" fontId="2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horizontal="center" vertical="center" wrapText="1"/>
    </xf>
    <xf numFmtId="0" fontId="0" fillId="7" borderId="0" xfId="0" applyFill="1" applyBorder="1" applyAlignment="1" applyProtection="1">
      <alignment horizontal="center" vertical="center" wrapText="1"/>
    </xf>
    <xf numFmtId="0" fontId="0" fillId="7" borderId="0" xfId="0" applyFill="1" applyBorder="1" applyAlignment="1" applyProtection="1">
      <alignment horizontal="center" vertical="center"/>
    </xf>
    <xf numFmtId="0" fontId="3" fillId="3" borderId="0" xfId="1" applyFill="1" applyAlignment="1" applyProtection="1">
      <alignment horizontal="center" vertical="center"/>
    </xf>
    <xf numFmtId="0" fontId="2" fillId="3" borderId="0" xfId="1" applyFont="1" applyFill="1" applyAlignment="1" applyProtection="1">
      <alignment horizontal="left" vertical="center"/>
    </xf>
    <xf numFmtId="0" fontId="3" fillId="3" borderId="0" xfId="1" applyFill="1" applyAlignment="1" applyProtection="1">
      <alignment horizontal="left" vertical="center"/>
    </xf>
    <xf numFmtId="0" fontId="0" fillId="7" borderId="0" xfId="1" applyFont="1" applyFill="1" applyAlignment="1" applyProtection="1">
      <alignment horizontal="center" vertical="center"/>
    </xf>
    <xf numFmtId="0" fontId="3" fillId="7" borderId="0" xfId="1" applyFill="1" applyAlignment="1" applyProtection="1">
      <alignment horizontal="center" vertical="center"/>
    </xf>
    <xf numFmtId="0" fontId="0" fillId="7" borderId="0" xfId="1" applyFont="1" applyFill="1" applyAlignment="1" applyProtection="1">
      <alignment horizontal="center" vertical="center" wrapText="1"/>
    </xf>
    <xf numFmtId="0" fontId="3" fillId="7" borderId="0" xfId="1" applyFill="1" applyAlignment="1" applyProtection="1">
      <alignment horizontal="left" vertical="center"/>
    </xf>
    <xf numFmtId="0" fontId="3" fillId="3" borderId="0" xfId="1" applyFill="1" applyAlignment="1" applyProtection="1">
      <alignment vertical="center"/>
    </xf>
    <xf numFmtId="0" fontId="2" fillId="3" borderId="0" xfId="1" applyFont="1" applyFill="1" applyAlignment="1" applyProtection="1">
      <alignment vertical="center"/>
    </xf>
    <xf numFmtId="0" fontId="3" fillId="7" borderId="0" xfId="1" applyFill="1" applyAlignment="1" applyProtection="1">
      <alignment vertical="center"/>
    </xf>
    <xf numFmtId="0" fontId="0" fillId="7" borderId="0" xfId="0" applyFill="1" applyAlignment="1" applyProtection="1">
      <alignment horizontal="center" wrapText="1"/>
    </xf>
    <xf numFmtId="0" fontId="3" fillId="7" borderId="0" xfId="1" applyFill="1" applyProtection="1"/>
    <xf numFmtId="0" fontId="54" fillId="3" borderId="0" xfId="2" applyFont="1" applyFill="1" applyAlignment="1" applyProtection="1">
      <alignment vertical="center"/>
    </xf>
    <xf numFmtId="0" fontId="37" fillId="0" borderId="0" xfId="3" applyFont="1" applyAlignment="1">
      <alignment horizontal="right" vertical="center"/>
    </xf>
    <xf numFmtId="14" fontId="54" fillId="3" borderId="0" xfId="2" applyNumberFormat="1" applyFont="1" applyFill="1" applyAlignment="1" applyProtection="1">
      <alignment horizontal="center" vertical="center"/>
    </xf>
    <xf numFmtId="177" fontId="39" fillId="0" borderId="0" xfId="4" applyNumberFormat="1" applyFont="1" applyAlignment="1">
      <alignment vertical="center"/>
    </xf>
    <xf numFmtId="0" fontId="36" fillId="0" borderId="0" xfId="3" applyFont="1" applyAlignment="1">
      <alignment vertical="center"/>
    </xf>
    <xf numFmtId="0" fontId="37" fillId="0" borderId="0" xfId="3" applyFont="1" applyAlignment="1">
      <alignment horizontal="right" vertical="top"/>
    </xf>
    <xf numFmtId="0" fontId="36" fillId="0" borderId="0" xfId="3" applyFont="1" applyAlignment="1">
      <alignment vertical="top"/>
    </xf>
    <xf numFmtId="0" fontId="37" fillId="0" borderId="0" xfId="3" applyFont="1" applyAlignment="1">
      <alignment horizontal="right" vertical="center" wrapText="1"/>
    </xf>
    <xf numFmtId="0" fontId="41" fillId="8" borderId="8" xfId="3" applyFont="1" applyFill="1" applyBorder="1" applyAlignment="1">
      <alignment horizontal="center" vertical="center" wrapText="1"/>
    </xf>
    <xf numFmtId="0" fontId="36" fillId="0" borderId="0" xfId="3" applyFont="1" applyAlignment="1">
      <alignment vertical="center" wrapText="1"/>
    </xf>
    <xf numFmtId="0" fontId="41" fillId="8" borderId="8" xfId="3" applyFont="1" applyFill="1" applyBorder="1" applyAlignment="1">
      <alignment horizontal="center" vertical="center"/>
    </xf>
    <xf numFmtId="0" fontId="43" fillId="0" borderId="0" xfId="3" applyFont="1" applyAlignment="1">
      <alignment horizontal="right" vertical="center"/>
    </xf>
    <xf numFmtId="0" fontId="42" fillId="8" borderId="8" xfId="3" applyFont="1" applyFill="1" applyBorder="1" applyAlignment="1">
      <alignment vertical="center"/>
    </xf>
    <xf numFmtId="0" fontId="42" fillId="8" borderId="8" xfId="3" applyFont="1" applyFill="1" applyBorder="1" applyAlignment="1">
      <alignment horizontal="center" vertical="center"/>
    </xf>
    <xf numFmtId="178" fontId="42" fillId="8" borderId="8" xfId="5" applyNumberFormat="1" applyFont="1" applyFill="1" applyBorder="1" applyAlignment="1">
      <alignment horizontal="center" vertical="center" wrapText="1"/>
    </xf>
    <xf numFmtId="0" fontId="42" fillId="8" borderId="8" xfId="3" applyFont="1" applyFill="1" applyBorder="1" applyAlignment="1">
      <alignment horizontal="center" vertical="center" wrapText="1"/>
    </xf>
    <xf numFmtId="177" fontId="42" fillId="8" borderId="8" xfId="3" applyNumberFormat="1" applyFont="1" applyFill="1" applyBorder="1" applyAlignment="1">
      <alignment horizontal="center" vertical="center" wrapText="1"/>
    </xf>
    <xf numFmtId="0" fontId="42" fillId="8" borderId="13" xfId="3" applyFont="1" applyFill="1" applyBorder="1" applyAlignment="1">
      <alignment horizontal="left" vertical="center"/>
    </xf>
    <xf numFmtId="0" fontId="42" fillId="8" borderId="13" xfId="3" applyFont="1" applyFill="1" applyBorder="1" applyAlignment="1">
      <alignment horizontal="center" vertical="center"/>
    </xf>
    <xf numFmtId="178" fontId="42" fillId="8" borderId="13" xfId="5" applyNumberFormat="1" applyFont="1" applyFill="1" applyBorder="1" applyAlignment="1">
      <alignment horizontal="center" vertical="center" wrapText="1"/>
    </xf>
    <xf numFmtId="178" fontId="42" fillId="8" borderId="13" xfId="5" applyNumberFormat="1" applyFont="1" applyFill="1" applyBorder="1" applyAlignment="1">
      <alignment horizontal="center" vertical="center"/>
    </xf>
    <xf numFmtId="179" fontId="42" fillId="8" borderId="13" xfId="3" applyNumberFormat="1" applyFont="1" applyFill="1" applyBorder="1" applyAlignment="1">
      <alignment horizontal="center" vertical="center"/>
    </xf>
    <xf numFmtId="0" fontId="42" fillId="9" borderId="8" xfId="3" applyFont="1" applyFill="1" applyBorder="1" applyAlignment="1">
      <alignment horizontal="center" vertical="center"/>
    </xf>
    <xf numFmtId="178" fontId="51" fillId="9" borderId="8" xfId="5" applyNumberFormat="1" applyFont="1" applyFill="1" applyBorder="1" applyAlignment="1">
      <alignment horizontal="center" vertical="center" wrapText="1"/>
    </xf>
    <xf numFmtId="178" fontId="42" fillId="9" borderId="8" xfId="5" applyNumberFormat="1" applyFont="1" applyFill="1" applyBorder="1" applyAlignment="1">
      <alignment horizontal="center" vertical="center"/>
    </xf>
    <xf numFmtId="2" fontId="42" fillId="9" borderId="8" xfId="3" applyNumberFormat="1" applyFont="1" applyFill="1" applyBorder="1" applyAlignment="1">
      <alignment horizontal="center" vertical="center"/>
    </xf>
    <xf numFmtId="0" fontId="42" fillId="0" borderId="8" xfId="3" applyFont="1" applyFill="1" applyBorder="1" applyAlignment="1">
      <alignment vertical="center"/>
    </xf>
    <xf numFmtId="0" fontId="42" fillId="0" borderId="8" xfId="3" applyFont="1" applyFill="1" applyBorder="1" applyAlignment="1">
      <alignment horizontal="center" vertical="center"/>
    </xf>
    <xf numFmtId="178" fontId="42" fillId="0" borderId="8" xfId="5" applyNumberFormat="1" applyFont="1" applyFill="1" applyBorder="1" applyAlignment="1">
      <alignment horizontal="center" vertical="center" wrapText="1"/>
    </xf>
    <xf numFmtId="0" fontId="42" fillId="0" borderId="8" xfId="3" applyFont="1" applyFill="1" applyBorder="1" applyAlignment="1">
      <alignment horizontal="center" vertical="center" wrapText="1"/>
    </xf>
    <xf numFmtId="177" fontId="42" fillId="0" borderId="8" xfId="3" applyNumberFormat="1" applyFont="1" applyFill="1" applyBorder="1" applyAlignment="1">
      <alignment horizontal="center" vertical="center" wrapText="1"/>
    </xf>
    <xf numFmtId="0" fontId="42" fillId="0" borderId="13" xfId="3" applyFont="1" applyFill="1" applyBorder="1" applyAlignment="1">
      <alignment horizontal="left" vertical="center"/>
    </xf>
    <xf numFmtId="0" fontId="42" fillId="0" borderId="13" xfId="3" applyFont="1" applyFill="1" applyBorder="1" applyAlignment="1">
      <alignment horizontal="center" vertical="center"/>
    </xf>
    <xf numFmtId="178" fontId="42" fillId="0" borderId="13" xfId="5" applyNumberFormat="1" applyFont="1" applyFill="1" applyBorder="1" applyAlignment="1">
      <alignment horizontal="center" vertical="center" wrapText="1"/>
    </xf>
    <xf numFmtId="178" fontId="42" fillId="0" borderId="13" xfId="5" applyNumberFormat="1" applyFont="1" applyFill="1" applyBorder="1" applyAlignment="1">
      <alignment horizontal="center" vertical="center"/>
    </xf>
    <xf numFmtId="179" fontId="42" fillId="0" borderId="13" xfId="3" applyNumberFormat="1" applyFont="1" applyFill="1" applyBorder="1" applyAlignment="1">
      <alignment horizontal="center" vertical="center"/>
    </xf>
    <xf numFmtId="178" fontId="51" fillId="0" borderId="8" xfId="5" applyNumberFormat="1" applyFont="1" applyFill="1" applyBorder="1" applyAlignment="1">
      <alignment horizontal="center" vertical="center" wrapText="1"/>
    </xf>
    <xf numFmtId="178" fontId="42" fillId="0" borderId="8" xfId="5" applyNumberFormat="1" applyFont="1" applyFill="1" applyBorder="1" applyAlignment="1">
      <alignment horizontal="center" vertical="center"/>
    </xf>
    <xf numFmtId="2" fontId="42" fillId="0" borderId="8" xfId="3" applyNumberFormat="1" applyFont="1" applyFill="1" applyBorder="1" applyAlignment="1">
      <alignment horizontal="center" vertical="center"/>
    </xf>
    <xf numFmtId="0" fontId="45" fillId="0" borderId="0" xfId="3" applyFont="1" applyAlignment="1">
      <alignment vertical="center"/>
    </xf>
    <xf numFmtId="0" fontId="42" fillId="9" borderId="8" xfId="3" applyFont="1" applyFill="1" applyBorder="1" applyAlignment="1">
      <alignment horizontal="left" vertical="center"/>
    </xf>
    <xf numFmtId="0" fontId="36" fillId="10" borderId="0" xfId="3" applyFont="1" applyFill="1" applyAlignment="1">
      <alignment vertical="center"/>
    </xf>
    <xf numFmtId="0" fontId="42" fillId="0" borderId="8" xfId="3" applyFont="1" applyFill="1" applyBorder="1" applyAlignment="1">
      <alignment horizontal="left" vertical="center"/>
    </xf>
    <xf numFmtId="178" fontId="42" fillId="9" borderId="8" xfId="5" applyNumberFormat="1" applyFont="1" applyFill="1" applyBorder="1" applyAlignment="1">
      <alignment horizontal="center" vertical="center" wrapText="1"/>
    </xf>
    <xf numFmtId="0" fontId="36" fillId="0" borderId="0" xfId="3" applyFont="1" applyFill="1" applyAlignment="1">
      <alignment vertical="center"/>
    </xf>
    <xf numFmtId="0" fontId="46" fillId="0" borderId="0" xfId="3" applyFont="1" applyFill="1" applyAlignment="1">
      <alignment vertical="center"/>
    </xf>
    <xf numFmtId="0" fontId="42" fillId="8" borderId="8" xfId="3" applyFont="1" applyFill="1" applyBorder="1" applyAlignment="1">
      <alignment horizontal="left" vertical="center"/>
    </xf>
    <xf numFmtId="0" fontId="41" fillId="0" borderId="0" xfId="3" applyFont="1" applyFill="1" applyAlignment="1">
      <alignment vertical="center"/>
    </xf>
    <xf numFmtId="0" fontId="41" fillId="0" borderId="0" xfId="3" applyFont="1" applyAlignment="1">
      <alignment vertical="center"/>
    </xf>
    <xf numFmtId="0" fontId="47" fillId="0" borderId="0" xfId="3" applyFont="1" applyAlignment="1">
      <alignment vertical="center"/>
    </xf>
    <xf numFmtId="0" fontId="42" fillId="8" borderId="8" xfId="0" applyFont="1" applyFill="1" applyBorder="1" applyAlignment="1">
      <alignment vertical="center"/>
    </xf>
    <xf numFmtId="0" fontId="42" fillId="0" borderId="0" xfId="3" applyFont="1" applyFill="1" applyBorder="1" applyAlignment="1">
      <alignment horizontal="left" vertical="center" wrapText="1"/>
    </xf>
    <xf numFmtId="0" fontId="42" fillId="9" borderId="0" xfId="3" applyFont="1" applyFill="1" applyBorder="1" applyAlignment="1">
      <alignment vertical="center"/>
    </xf>
    <xf numFmtId="0" fontId="42" fillId="9" borderId="0" xfId="3" applyFont="1" applyFill="1" applyBorder="1" applyAlignment="1">
      <alignment horizontal="center" vertical="center"/>
    </xf>
    <xf numFmtId="178" fontId="42" fillId="9" borderId="0" xfId="5" applyNumberFormat="1" applyFont="1" applyFill="1" applyBorder="1" applyAlignment="1">
      <alignment horizontal="center" vertical="center" wrapText="1"/>
    </xf>
    <xf numFmtId="0" fontId="42" fillId="9" borderId="0" xfId="3" applyFont="1" applyFill="1" applyBorder="1" applyAlignment="1">
      <alignment horizontal="center" vertical="center" wrapText="1"/>
    </xf>
    <xf numFmtId="0" fontId="46" fillId="0" borderId="0" xfId="3" applyFont="1" applyAlignment="1">
      <alignment horizontal="center" vertical="center"/>
    </xf>
    <xf numFmtId="0" fontId="36" fillId="0" borderId="0" xfId="3" applyFont="1" applyAlignment="1">
      <alignment horizontal="center" vertical="center" wrapText="1"/>
    </xf>
    <xf numFmtId="0" fontId="19" fillId="3" borderId="2" xfId="0" applyFont="1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center" vertical="center"/>
    </xf>
    <xf numFmtId="0" fontId="10" fillId="3" borderId="0" xfId="0" applyFont="1" applyFill="1" applyProtection="1"/>
    <xf numFmtId="0" fontId="10" fillId="3" borderId="0" xfId="0" applyFont="1" applyFill="1" applyAlignment="1" applyProtection="1">
      <alignment horizontal="center" vertical="center"/>
    </xf>
    <xf numFmtId="0" fontId="34" fillId="3" borderId="0" xfId="0" applyFont="1" applyFill="1" applyAlignment="1" applyProtection="1">
      <alignment horizontal="center" vertical="center"/>
    </xf>
    <xf numFmtId="14" fontId="34" fillId="3" borderId="0" xfId="0" applyNumberFormat="1" applyFont="1" applyFill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wrapText="1"/>
    </xf>
    <xf numFmtId="0" fontId="52" fillId="3" borderId="0" xfId="0" applyFont="1" applyFill="1" applyAlignment="1" applyProtection="1">
      <alignment horizontal="center" vertical="center"/>
    </xf>
    <xf numFmtId="0" fontId="12" fillId="6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left" vertical="center"/>
    </xf>
    <xf numFmtId="0" fontId="6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left" vertical="center"/>
    </xf>
    <xf numFmtId="0" fontId="7" fillId="3" borderId="0" xfId="2" applyFill="1" applyAlignment="1" applyProtection="1">
      <alignment horizontal="left" vertical="center"/>
    </xf>
    <xf numFmtId="176" fontId="0" fillId="0" borderId="0" xfId="0" applyNumberFormat="1" applyFill="1" applyAlignment="1" applyProtection="1">
      <alignment horizontal="left"/>
    </xf>
    <xf numFmtId="176" fontId="0" fillId="3" borderId="0" xfId="0" applyNumberFormat="1" applyFill="1" applyAlignment="1" applyProtection="1">
      <alignment horizontal="left"/>
    </xf>
    <xf numFmtId="0" fontId="19" fillId="3" borderId="2" xfId="0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center" vertical="center"/>
    </xf>
    <xf numFmtId="0" fontId="27" fillId="3" borderId="0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</xf>
    <xf numFmtId="0" fontId="18" fillId="3" borderId="12" xfId="0" applyFont="1" applyFill="1" applyBorder="1" applyAlignment="1" applyProtection="1">
      <alignment horizontal="center" vertical="center"/>
    </xf>
    <xf numFmtId="0" fontId="42" fillId="8" borderId="11" xfId="3" applyFont="1" applyFill="1" applyBorder="1" applyAlignment="1">
      <alignment horizontal="left" vertical="center"/>
    </xf>
    <xf numFmtId="0" fontId="42" fillId="8" borderId="10" xfId="3" applyFont="1" applyFill="1" applyBorder="1" applyAlignment="1">
      <alignment horizontal="left" vertical="center"/>
    </xf>
    <xf numFmtId="0" fontId="42" fillId="0" borderId="11" xfId="3" applyFont="1" applyFill="1" applyBorder="1" applyAlignment="1">
      <alignment horizontal="left" vertical="center"/>
    </xf>
    <xf numFmtId="0" fontId="42" fillId="0" borderId="10" xfId="3" applyFont="1" applyFill="1" applyBorder="1" applyAlignment="1">
      <alignment horizontal="left" vertical="center"/>
    </xf>
    <xf numFmtId="0" fontId="42" fillId="0" borderId="8" xfId="3" applyFont="1" applyFill="1" applyBorder="1" applyAlignment="1">
      <alignment horizontal="left" vertical="center"/>
    </xf>
    <xf numFmtId="0" fontId="42" fillId="8" borderId="8" xfId="3" applyFont="1" applyFill="1" applyBorder="1" applyAlignment="1">
      <alignment horizontal="left" vertical="center"/>
    </xf>
    <xf numFmtId="0" fontId="42" fillId="0" borderId="8" xfId="3" applyFont="1" applyFill="1" applyBorder="1" applyAlignment="1">
      <alignment horizontal="center" vertical="center"/>
    </xf>
    <xf numFmtId="0" fontId="42" fillId="3" borderId="8" xfId="3" applyFont="1" applyFill="1" applyBorder="1" applyAlignment="1">
      <alignment horizontal="center" vertical="center"/>
    </xf>
    <xf numFmtId="0" fontId="42" fillId="9" borderId="8" xfId="3" applyFont="1" applyFill="1" applyBorder="1" applyAlignment="1">
      <alignment horizontal="left" vertical="center"/>
    </xf>
    <xf numFmtId="0" fontId="54" fillId="6" borderId="0" xfId="2" applyFont="1" applyFill="1" applyAlignment="1" applyProtection="1">
      <alignment horizontal="left" vertical="center"/>
    </xf>
    <xf numFmtId="0" fontId="50" fillId="0" borderId="0" xfId="3" applyFont="1" applyBorder="1" applyAlignment="1">
      <alignment horizontal="center" vertical="top"/>
    </xf>
    <xf numFmtId="0" fontId="50" fillId="3" borderId="0" xfId="3" applyFont="1" applyFill="1" applyBorder="1" applyAlignment="1">
      <alignment horizontal="center" vertical="top"/>
    </xf>
    <xf numFmtId="0" fontId="41" fillId="8" borderId="8" xfId="3" applyFont="1" applyFill="1" applyBorder="1" applyAlignment="1">
      <alignment horizontal="center" vertical="center"/>
    </xf>
  </cellXfs>
  <cellStyles count="8">
    <cellStyle name="Normal 2" xfId="1"/>
    <cellStyle name="一般" xfId="0" builtinId="0"/>
    <cellStyle name="一般 2" xfId="6"/>
    <cellStyle name="一般 3" xfId="4"/>
    <cellStyle name="一般 98" xfId="3"/>
    <cellStyle name="千分位" xfId="7" builtinId="3"/>
    <cellStyle name="千分位 24" xfId="5"/>
    <cellStyle name="超連結" xfId="2" builtinId="8"/>
  </cellStyles>
  <dxfs count="1">
    <dxf>
      <font>
        <color theme="0" tint="-0.499984740745262"/>
      </font>
    </dxf>
  </dxfs>
  <tableStyles count="1" defaultTableStyle="TableStyleMedium2" defaultPivotStyle="PivotStyleLight16">
    <tableStyle name="表格樣式 1" pivot="0" count="1"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0075C1"/>
      <rgbColor rgb="00BFBFBF"/>
      <rgbColor rgb="00F2F2F2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hyperlink" Target="https://www.mouser.com/manufacturer/panjit/" TargetMode="External"/><Relationship Id="rId7" Type="http://schemas.openxmlformats.org/officeDocument/2006/relationships/hyperlink" Target="https://www.digikey.tw/en/supplier-centers/panjit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anjit.com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hyperlink" Target="https://www.rutronik24.com/pan-jit.html" TargetMode="External"/><Relationship Id="rId10" Type="http://schemas.openxmlformats.org/officeDocument/2006/relationships/image" Target="../media/image6.jpg"/><Relationship Id="rId4" Type="http://schemas.openxmlformats.org/officeDocument/2006/relationships/image" Target="../media/image2.png"/><Relationship Id="rId9" Type="http://schemas.openxmlformats.org/officeDocument/2006/relationships/image" Target="../media/image5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18" Type="http://schemas.openxmlformats.org/officeDocument/2006/relationships/image" Target="../media/image24.png"/><Relationship Id="rId26" Type="http://schemas.openxmlformats.org/officeDocument/2006/relationships/image" Target="../media/image32.png"/><Relationship Id="rId3" Type="http://schemas.openxmlformats.org/officeDocument/2006/relationships/image" Target="../media/image9.png"/><Relationship Id="rId21" Type="http://schemas.openxmlformats.org/officeDocument/2006/relationships/image" Target="../media/image27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1.pn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30.png"/><Relationship Id="rId32" Type="http://schemas.openxmlformats.org/officeDocument/2006/relationships/image" Target="../media/image38.PNG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10" Type="http://schemas.openxmlformats.org/officeDocument/2006/relationships/image" Target="../media/image16.png"/><Relationship Id="rId19" Type="http://schemas.openxmlformats.org/officeDocument/2006/relationships/image" Target="../media/image25.png"/><Relationship Id="rId31" Type="http://schemas.openxmlformats.org/officeDocument/2006/relationships/image" Target="../media/image37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26" Type="http://schemas.openxmlformats.org/officeDocument/2006/relationships/image" Target="../media/image63.png"/><Relationship Id="rId3" Type="http://schemas.openxmlformats.org/officeDocument/2006/relationships/image" Target="../media/image40.png"/><Relationship Id="rId21" Type="http://schemas.openxmlformats.org/officeDocument/2006/relationships/image" Target="../media/image58.png"/><Relationship Id="rId34" Type="http://schemas.openxmlformats.org/officeDocument/2006/relationships/image" Target="../media/image71.png"/><Relationship Id="rId7" Type="http://schemas.openxmlformats.org/officeDocument/2006/relationships/image" Target="../media/image44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33" Type="http://schemas.openxmlformats.org/officeDocument/2006/relationships/image" Target="../media/image70.jpeg"/><Relationship Id="rId2" Type="http://schemas.openxmlformats.org/officeDocument/2006/relationships/image" Target="../media/image39.png"/><Relationship Id="rId16" Type="http://schemas.openxmlformats.org/officeDocument/2006/relationships/image" Target="../media/image53.png"/><Relationship Id="rId20" Type="http://schemas.openxmlformats.org/officeDocument/2006/relationships/image" Target="../media/image57.png"/><Relationship Id="rId29" Type="http://schemas.openxmlformats.org/officeDocument/2006/relationships/image" Target="../media/image66.png"/><Relationship Id="rId1" Type="http://schemas.openxmlformats.org/officeDocument/2006/relationships/image" Target="../media/image1.png"/><Relationship Id="rId6" Type="http://schemas.openxmlformats.org/officeDocument/2006/relationships/image" Target="../media/image43.png"/><Relationship Id="rId11" Type="http://schemas.openxmlformats.org/officeDocument/2006/relationships/image" Target="../media/image48.png"/><Relationship Id="rId24" Type="http://schemas.openxmlformats.org/officeDocument/2006/relationships/image" Target="../media/image61.png"/><Relationship Id="rId32" Type="http://schemas.openxmlformats.org/officeDocument/2006/relationships/image" Target="../media/image69.png"/><Relationship Id="rId5" Type="http://schemas.openxmlformats.org/officeDocument/2006/relationships/image" Target="../media/image42.png"/><Relationship Id="rId15" Type="http://schemas.openxmlformats.org/officeDocument/2006/relationships/image" Target="../media/image52.png"/><Relationship Id="rId23" Type="http://schemas.openxmlformats.org/officeDocument/2006/relationships/image" Target="../media/image60.png"/><Relationship Id="rId28" Type="http://schemas.openxmlformats.org/officeDocument/2006/relationships/image" Target="../media/image65.png"/><Relationship Id="rId36" Type="http://schemas.openxmlformats.org/officeDocument/2006/relationships/image" Target="../media/image38.PNG"/><Relationship Id="rId10" Type="http://schemas.openxmlformats.org/officeDocument/2006/relationships/image" Target="../media/image47.png"/><Relationship Id="rId19" Type="http://schemas.openxmlformats.org/officeDocument/2006/relationships/image" Target="../media/image56.png"/><Relationship Id="rId31" Type="http://schemas.openxmlformats.org/officeDocument/2006/relationships/image" Target="../media/image68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4" Type="http://schemas.openxmlformats.org/officeDocument/2006/relationships/image" Target="../media/image51.png"/><Relationship Id="rId22" Type="http://schemas.openxmlformats.org/officeDocument/2006/relationships/image" Target="../media/image59.png"/><Relationship Id="rId27" Type="http://schemas.openxmlformats.org/officeDocument/2006/relationships/image" Target="../media/image64.png"/><Relationship Id="rId30" Type="http://schemas.openxmlformats.org/officeDocument/2006/relationships/image" Target="../media/image67.png"/><Relationship Id="rId35" Type="http://schemas.openxmlformats.org/officeDocument/2006/relationships/image" Target="../media/image72.png"/><Relationship Id="rId8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137160</xdr:rowOff>
    </xdr:from>
    <xdr:to>
      <xdr:col>2</xdr:col>
      <xdr:colOff>2973705</xdr:colOff>
      <xdr:row>0</xdr:row>
      <xdr:rowOff>632460</xdr:rowOff>
    </xdr:to>
    <xdr:pic>
      <xdr:nvPicPr>
        <xdr:cNvPr id="28681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37160"/>
          <a:ext cx="33832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2607046</xdr:colOff>
      <xdr:row>34</xdr:row>
      <xdr:rowOff>65328</xdr:rowOff>
    </xdr:from>
    <xdr:to>
      <xdr:col>5</xdr:col>
      <xdr:colOff>45185</xdr:colOff>
      <xdr:row>36</xdr:row>
      <xdr:rowOff>137990</xdr:rowOff>
    </xdr:to>
    <xdr:pic>
      <xdr:nvPicPr>
        <xdr:cNvPr id="3" name="圖片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527" y="6428523"/>
          <a:ext cx="1357984" cy="428923"/>
        </a:xfrm>
        <a:prstGeom prst="rect">
          <a:avLst/>
        </a:prstGeom>
      </xdr:spPr>
    </xdr:pic>
    <xdr:clientData/>
  </xdr:twoCellAnchor>
  <xdr:twoCellAnchor editAs="oneCell">
    <xdr:from>
      <xdr:col>5</xdr:col>
      <xdr:colOff>1788279</xdr:colOff>
      <xdr:row>34</xdr:row>
      <xdr:rowOff>105523</xdr:rowOff>
    </xdr:from>
    <xdr:to>
      <xdr:col>5</xdr:col>
      <xdr:colOff>3237539</xdr:colOff>
      <xdr:row>36</xdr:row>
      <xdr:rowOff>59218</xdr:rowOff>
    </xdr:to>
    <xdr:pic>
      <xdr:nvPicPr>
        <xdr:cNvPr id="4" name="圖片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9863" y="6468718"/>
          <a:ext cx="1449260" cy="3099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16934</xdr:rowOff>
    </xdr:from>
    <xdr:to>
      <xdr:col>2</xdr:col>
      <xdr:colOff>1140819</xdr:colOff>
      <xdr:row>34</xdr:row>
      <xdr:rowOff>68534</xdr:rowOff>
    </xdr:to>
    <xdr:pic>
      <xdr:nvPicPr>
        <xdr:cNvPr id="6" name="圖片 5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133" y="4969934"/>
          <a:ext cx="1733486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2457170</xdr:colOff>
      <xdr:row>25</xdr:row>
      <xdr:rowOff>0</xdr:rowOff>
    </xdr:from>
    <xdr:to>
      <xdr:col>5</xdr:col>
      <xdr:colOff>264048</xdr:colOff>
      <xdr:row>34</xdr:row>
      <xdr:rowOff>51600</xdr:rowOff>
    </xdr:to>
    <xdr:pic>
      <xdr:nvPicPr>
        <xdr:cNvPr id="7" name="圖片 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651" y="4760026"/>
          <a:ext cx="1726723" cy="1654769"/>
        </a:xfrm>
        <a:prstGeom prst="rect">
          <a:avLst/>
        </a:prstGeom>
      </xdr:spPr>
    </xdr:pic>
    <xdr:clientData/>
  </xdr:twoCellAnchor>
  <xdr:twoCellAnchor editAs="oneCell">
    <xdr:from>
      <xdr:col>5</xdr:col>
      <xdr:colOff>1620480</xdr:colOff>
      <xdr:row>25</xdr:row>
      <xdr:rowOff>0</xdr:rowOff>
    </xdr:from>
    <xdr:to>
      <xdr:col>5</xdr:col>
      <xdr:colOff>3347422</xdr:colOff>
      <xdr:row>34</xdr:row>
      <xdr:rowOff>51600</xdr:rowOff>
    </xdr:to>
    <xdr:pic>
      <xdr:nvPicPr>
        <xdr:cNvPr id="8" name="圖片 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064" y="4760026"/>
          <a:ext cx="1726942" cy="1654769"/>
        </a:xfrm>
        <a:prstGeom prst="rect">
          <a:avLst/>
        </a:prstGeom>
      </xdr:spPr>
    </xdr:pic>
    <xdr:clientData/>
  </xdr:twoCellAnchor>
  <xdr:twoCellAnchor editAs="oneCell">
    <xdr:from>
      <xdr:col>1</xdr:col>
      <xdr:colOff>187275</xdr:colOff>
      <xdr:row>33</xdr:row>
      <xdr:rowOff>107287</xdr:rowOff>
    </xdr:from>
    <xdr:to>
      <xdr:col>2</xdr:col>
      <xdr:colOff>944758</xdr:colOff>
      <xdr:row>37</xdr:row>
      <xdr:rowOff>112600</xdr:rowOff>
    </xdr:to>
    <xdr:pic>
      <xdr:nvPicPr>
        <xdr:cNvPr id="10" name="圖片 9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408" y="6160954"/>
          <a:ext cx="1350150" cy="750380"/>
        </a:xfrm>
        <a:prstGeom prst="rect">
          <a:avLst/>
        </a:prstGeom>
      </xdr:spPr>
    </xdr:pic>
    <xdr:clientData/>
  </xdr:twoCellAnchor>
  <xdr:twoCellAnchor>
    <xdr:from>
      <xdr:col>5</xdr:col>
      <xdr:colOff>298768</xdr:colOff>
      <xdr:row>17</xdr:row>
      <xdr:rowOff>146760</xdr:rowOff>
    </xdr:from>
    <xdr:to>
      <xdr:col>5</xdr:col>
      <xdr:colOff>2166262</xdr:colOff>
      <xdr:row>21</xdr:row>
      <xdr:rowOff>97971</xdr:rowOff>
    </xdr:to>
    <xdr:sp macro="" textlink="">
      <xdr:nvSpPr>
        <xdr:cNvPr id="2" name="文字方塊 1"/>
        <xdr:cNvSpPr txBox="1"/>
      </xdr:nvSpPr>
      <xdr:spPr>
        <a:xfrm>
          <a:off x="4925197" y="3597531"/>
          <a:ext cx="1867494" cy="691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100" b="1"/>
            <a:t>Suzhou, China</a:t>
          </a:r>
        </a:p>
        <a:p>
          <a:r>
            <a:rPr lang="en-US" altLang="zh-TW" sz="1100"/>
            <a:t>TEL : +86-512-6536-7711</a:t>
          </a:r>
        </a:p>
      </xdr:txBody>
    </xdr:sp>
    <xdr:clientData/>
  </xdr:twoCellAnchor>
  <xdr:twoCellAnchor>
    <xdr:from>
      <xdr:col>8</xdr:col>
      <xdr:colOff>36195</xdr:colOff>
      <xdr:row>17</xdr:row>
      <xdr:rowOff>9526</xdr:rowOff>
    </xdr:from>
    <xdr:to>
      <xdr:col>8</xdr:col>
      <xdr:colOff>657225</xdr:colOff>
      <xdr:row>18</xdr:row>
      <xdr:rowOff>19050</xdr:rowOff>
    </xdr:to>
    <xdr:sp macro="" textlink="">
      <xdr:nvSpPr>
        <xdr:cNvPr id="12" name="文字方塊 11"/>
        <xdr:cNvSpPr txBox="1"/>
      </xdr:nvSpPr>
      <xdr:spPr>
        <a:xfrm>
          <a:off x="6732270" y="3200401"/>
          <a:ext cx="621030" cy="1904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zh-TW" sz="1100" b="1" u="sng"/>
            <a:t>Europe</a:t>
          </a:r>
          <a:endParaRPr lang="zh-TW" altLang="zh-TW" b="1" u="sng">
            <a:effectLst/>
          </a:endParaRPr>
        </a:p>
      </xdr:txBody>
    </xdr:sp>
    <xdr:clientData/>
  </xdr:twoCellAnchor>
  <xdr:twoCellAnchor>
    <xdr:from>
      <xdr:col>8</xdr:col>
      <xdr:colOff>26669</xdr:colOff>
      <xdr:row>19</xdr:row>
      <xdr:rowOff>171451</xdr:rowOff>
    </xdr:from>
    <xdr:to>
      <xdr:col>8</xdr:col>
      <xdr:colOff>695324</xdr:colOff>
      <xdr:row>21</xdr:row>
      <xdr:rowOff>9525</xdr:rowOff>
    </xdr:to>
    <xdr:sp macro="" textlink="">
      <xdr:nvSpPr>
        <xdr:cNvPr id="13" name="文字方塊 12"/>
        <xdr:cNvSpPr txBox="1"/>
      </xdr:nvSpPr>
      <xdr:spPr>
        <a:xfrm>
          <a:off x="6722744" y="3724276"/>
          <a:ext cx="668655" cy="20002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zh-TW" sz="1100" b="1" u="sng">
              <a:effectLst/>
            </a:rPr>
            <a:t>America</a:t>
          </a:r>
          <a:endParaRPr lang="zh-TW" altLang="zh-TW" b="1" u="sng">
            <a:effectLst/>
          </a:endParaRPr>
        </a:p>
      </xdr:txBody>
    </xdr:sp>
    <xdr:clientData/>
  </xdr:twoCellAnchor>
  <xdr:twoCellAnchor>
    <xdr:from>
      <xdr:col>2</xdr:col>
      <xdr:colOff>2002970</xdr:colOff>
      <xdr:row>17</xdr:row>
      <xdr:rowOff>163287</xdr:rowOff>
    </xdr:from>
    <xdr:to>
      <xdr:col>4</xdr:col>
      <xdr:colOff>478972</xdr:colOff>
      <xdr:row>22</xdr:row>
      <xdr:rowOff>43543</xdr:rowOff>
    </xdr:to>
    <xdr:sp macro="" textlink="">
      <xdr:nvSpPr>
        <xdr:cNvPr id="15" name="文字方塊 14"/>
        <xdr:cNvSpPr txBox="1"/>
      </xdr:nvSpPr>
      <xdr:spPr>
        <a:xfrm>
          <a:off x="2819399" y="3614058"/>
          <a:ext cx="1687287" cy="8055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100" b="1"/>
            <a:t>Shenzhen, China</a:t>
          </a:r>
        </a:p>
        <a:p>
          <a:r>
            <a:rPr lang="en-US" altLang="zh-TW" sz="1100"/>
            <a:t>TEL : +86-755-897-09768</a:t>
          </a:r>
        </a:p>
        <a:p>
          <a:r>
            <a:rPr lang="en-US" altLang="zh-TW" sz="1100" b="1"/>
            <a:t>Wuxi, China</a:t>
          </a:r>
        </a:p>
        <a:p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 : +86-510-8522-8922</a:t>
          </a:r>
          <a:endParaRPr lang="zh-TW" altLang="zh-TW">
            <a:effectLst/>
          </a:endParaRPr>
        </a:p>
      </xdr:txBody>
    </xdr:sp>
    <xdr:clientData/>
  </xdr:twoCellAnchor>
  <xdr:twoCellAnchor>
    <xdr:from>
      <xdr:col>5</xdr:col>
      <xdr:colOff>2312626</xdr:colOff>
      <xdr:row>17</xdr:row>
      <xdr:rowOff>146758</xdr:rowOff>
    </xdr:from>
    <xdr:to>
      <xdr:col>6</xdr:col>
      <xdr:colOff>250379</xdr:colOff>
      <xdr:row>22</xdr:row>
      <xdr:rowOff>169618</xdr:rowOff>
    </xdr:to>
    <xdr:sp macro="" textlink="">
      <xdr:nvSpPr>
        <xdr:cNvPr id="16" name="文字方塊 15"/>
        <xdr:cNvSpPr txBox="1"/>
      </xdr:nvSpPr>
      <xdr:spPr>
        <a:xfrm>
          <a:off x="6939055" y="3597529"/>
          <a:ext cx="1562695" cy="9481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Suwon,</a:t>
          </a:r>
          <a:r>
            <a:rPr lang="en-US" altLang="zh-TW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Korea</a:t>
          </a:r>
          <a:endParaRPr lang="zh-TW" altLang="zh-TW">
            <a:effectLst/>
          </a:endParaRPr>
        </a:p>
        <a:p>
          <a:pPr eaLnBrk="1" fontAlgn="auto" latinLnBrk="0" hangingPunct="1"/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 : </a:t>
          </a:r>
          <a:r>
            <a:rPr lang="en-US" altLang="zh-TW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+82-31-202-6270</a:t>
          </a:r>
          <a:endParaRPr lang="zh-TW" altLang="zh-TW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TW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Shin-Yokohama</a:t>
          </a:r>
          <a:r>
            <a:rPr lang="en-US" altLang="zh-TW" sz="1100" b="1">
              <a:latin typeface="+mn-lt"/>
            </a:rPr>
            <a:t>, Japan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TW" sz="1100"/>
            <a:t>TEL : </a:t>
          </a:r>
          <a:r>
            <a:rPr lang="en-US" altLang="zh-TW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+81-45‐285‐9386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17</xdr:row>
      <xdr:rowOff>0</xdr:rowOff>
    </xdr:from>
    <xdr:to>
      <xdr:col>9</xdr:col>
      <xdr:colOff>304800</xdr:colOff>
      <xdr:row>17</xdr:row>
      <xdr:rowOff>304800</xdr:rowOff>
    </xdr:to>
    <xdr:sp macro="" textlink="">
      <xdr:nvSpPr>
        <xdr:cNvPr id="2" name="AutoShape 70" descr="「DFN2020-8L panjit」的圖片搜尋結果"/>
        <xdr:cNvSpPr>
          <a:spLocks noChangeAspect="1" noChangeArrowheads="1"/>
        </xdr:cNvSpPr>
      </xdr:nvSpPr>
      <xdr:spPr bwMode="auto">
        <a:xfrm>
          <a:off x="10866120" y="64922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304800</xdr:colOff>
      <xdr:row>17</xdr:row>
      <xdr:rowOff>304800</xdr:rowOff>
    </xdr:to>
    <xdr:sp macro="" textlink="">
      <xdr:nvSpPr>
        <xdr:cNvPr id="3" name="AutoShape 71" descr="「DFN2020-8L panjit」的圖片搜尋結果"/>
        <xdr:cNvSpPr>
          <a:spLocks noChangeAspect="1" noChangeArrowheads="1"/>
        </xdr:cNvSpPr>
      </xdr:nvSpPr>
      <xdr:spPr bwMode="auto">
        <a:xfrm>
          <a:off x="10866120" y="64922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0</xdr:row>
      <xdr:rowOff>161925</xdr:rowOff>
    </xdr:from>
    <xdr:to>
      <xdr:col>4</xdr:col>
      <xdr:colOff>104775</xdr:colOff>
      <xdr:row>1</xdr:row>
      <xdr:rowOff>552450</xdr:rowOff>
    </xdr:to>
    <xdr:pic>
      <xdr:nvPicPr>
        <xdr:cNvPr id="4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" y="161925"/>
          <a:ext cx="387858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357000</xdr:colOff>
      <xdr:row>17</xdr:row>
      <xdr:rowOff>381866</xdr:rowOff>
    </xdr:from>
    <xdr:to>
      <xdr:col>12</xdr:col>
      <xdr:colOff>821473</xdr:colOff>
      <xdr:row>17</xdr:row>
      <xdr:rowOff>642504</xdr:rowOff>
    </xdr:to>
    <xdr:grpSp>
      <xdr:nvGrpSpPr>
        <xdr:cNvPr id="5" name="群組 4"/>
        <xdr:cNvGrpSpPr/>
      </xdr:nvGrpSpPr>
      <xdr:grpSpPr>
        <a:xfrm>
          <a:off x="15036706" y="6814042"/>
          <a:ext cx="464473" cy="260638"/>
          <a:chOff x="16456968" y="6869752"/>
          <a:chExt cx="464473" cy="260638"/>
        </a:xfrm>
      </xdr:grpSpPr>
      <xdr:pic>
        <xdr:nvPicPr>
          <xdr:cNvPr id="6" name="圖片 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456968" y="6869752"/>
            <a:ext cx="260638" cy="2606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圖片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660803" y="6869752"/>
            <a:ext cx="260638" cy="2606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222920</xdr:colOff>
      <xdr:row>4</xdr:row>
      <xdr:rowOff>183284</xdr:rowOff>
    </xdr:from>
    <xdr:to>
      <xdr:col>2</xdr:col>
      <xdr:colOff>1014244</xdr:colOff>
      <xdr:row>4</xdr:row>
      <xdr:rowOff>876898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8" t="12708" r="7378" b="11169"/>
        <a:stretch>
          <a:fillRect/>
        </a:stretch>
      </xdr:blipFill>
      <xdr:spPr bwMode="auto">
        <a:xfrm rot="595807">
          <a:off x="2127920" y="1730144"/>
          <a:ext cx="791324" cy="693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228605</xdr:colOff>
      <xdr:row>4</xdr:row>
      <xdr:rowOff>164574</xdr:rowOff>
    </xdr:from>
    <xdr:to>
      <xdr:col>4</xdr:col>
      <xdr:colOff>1015104</xdr:colOff>
      <xdr:row>4</xdr:row>
      <xdr:rowOff>882315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5" t="11661" r="8076" b="11125"/>
        <a:stretch>
          <a:fillRect/>
        </a:stretch>
      </xdr:blipFill>
      <xdr:spPr bwMode="auto">
        <a:xfrm>
          <a:off x="4693925" y="1711434"/>
          <a:ext cx="786499" cy="717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284168</xdr:colOff>
      <xdr:row>4</xdr:row>
      <xdr:rowOff>127004</xdr:rowOff>
    </xdr:from>
    <xdr:to>
      <xdr:col>3</xdr:col>
      <xdr:colOff>968132</xdr:colOff>
      <xdr:row>4</xdr:row>
      <xdr:rowOff>879727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98" t="8958" r="12241" b="10150"/>
        <a:stretch>
          <a:fillRect/>
        </a:stretch>
      </xdr:blipFill>
      <xdr:spPr bwMode="auto">
        <a:xfrm>
          <a:off x="3469328" y="1673864"/>
          <a:ext cx="683964" cy="752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323855</xdr:colOff>
      <xdr:row>4</xdr:row>
      <xdr:rowOff>206907</xdr:rowOff>
    </xdr:from>
    <xdr:to>
      <xdr:col>5</xdr:col>
      <xdr:colOff>940267</xdr:colOff>
      <xdr:row>4</xdr:row>
      <xdr:rowOff>857096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8" t="13092" r="16360" b="17451"/>
        <a:stretch>
          <a:fillRect/>
        </a:stretch>
      </xdr:blipFill>
      <xdr:spPr bwMode="auto">
        <a:xfrm>
          <a:off x="6069335" y="1753767"/>
          <a:ext cx="616412" cy="65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312212</xdr:colOff>
      <xdr:row>4</xdr:row>
      <xdr:rowOff>192091</xdr:rowOff>
    </xdr:from>
    <xdr:to>
      <xdr:col>6</xdr:col>
      <xdr:colOff>962400</xdr:colOff>
      <xdr:row>4</xdr:row>
      <xdr:rowOff>842280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6" t="16747" r="15546" b="13797"/>
        <a:stretch>
          <a:fillRect/>
        </a:stretch>
      </xdr:blipFill>
      <xdr:spPr bwMode="auto">
        <a:xfrm>
          <a:off x="7337852" y="1738951"/>
          <a:ext cx="650188" cy="65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335492</xdr:colOff>
      <xdr:row>4</xdr:row>
      <xdr:rowOff>296866</xdr:rowOff>
    </xdr:from>
    <xdr:to>
      <xdr:col>7</xdr:col>
      <xdr:colOff>848163</xdr:colOff>
      <xdr:row>4</xdr:row>
      <xdr:rowOff>843314</xdr:rowOff>
    </xdr:to>
    <xdr:pic>
      <xdr:nvPicPr>
        <xdr:cNvPr id="13" name="圖片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51" t="18864" r="18748" b="16283"/>
        <a:stretch>
          <a:fillRect/>
        </a:stretch>
      </xdr:blipFill>
      <xdr:spPr bwMode="auto">
        <a:xfrm>
          <a:off x="8641292" y="1843726"/>
          <a:ext cx="512671" cy="546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321735</xdr:colOff>
      <xdr:row>4</xdr:row>
      <xdr:rowOff>267763</xdr:rowOff>
    </xdr:from>
    <xdr:to>
      <xdr:col>8</xdr:col>
      <xdr:colOff>903165</xdr:colOff>
      <xdr:row>4</xdr:row>
      <xdr:rowOff>849193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35" t="16235" r="14763" b="14763"/>
        <a:stretch>
          <a:fillRect/>
        </a:stretch>
      </xdr:blipFill>
      <xdr:spPr bwMode="auto">
        <a:xfrm>
          <a:off x="9907695" y="1814623"/>
          <a:ext cx="581430" cy="58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342370</xdr:colOff>
      <xdr:row>4</xdr:row>
      <xdr:rowOff>339728</xdr:rowOff>
    </xdr:from>
    <xdr:to>
      <xdr:col>9</xdr:col>
      <xdr:colOff>821266</xdr:colOff>
      <xdr:row>4</xdr:row>
      <xdr:rowOff>784847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99" t="19560" r="15771" b="16864"/>
        <a:stretch>
          <a:fillRect/>
        </a:stretch>
      </xdr:blipFill>
      <xdr:spPr bwMode="auto">
        <a:xfrm>
          <a:off x="11208490" y="1886588"/>
          <a:ext cx="478896" cy="445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67734</xdr:colOff>
      <xdr:row>9</xdr:row>
      <xdr:rowOff>152399</xdr:rowOff>
    </xdr:from>
    <xdr:to>
      <xdr:col>2</xdr:col>
      <xdr:colOff>1220259</xdr:colOff>
      <xdr:row>11</xdr:row>
      <xdr:rowOff>60324</xdr:rowOff>
    </xdr:to>
    <xdr:pic>
      <xdr:nvPicPr>
        <xdr:cNvPr id="16" name="圖片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734" y="3779519"/>
          <a:ext cx="1152525" cy="1149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124884</xdr:colOff>
      <xdr:row>9</xdr:row>
      <xdr:rowOff>196849</xdr:rowOff>
    </xdr:from>
    <xdr:to>
      <xdr:col>3</xdr:col>
      <xdr:colOff>1204384</xdr:colOff>
      <xdr:row>11</xdr:row>
      <xdr:rowOff>33337</xdr:rowOff>
    </xdr:to>
    <xdr:pic>
      <xdr:nvPicPr>
        <xdr:cNvPr id="17" name="圖片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0044" y="3823969"/>
          <a:ext cx="1079500" cy="1078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17</xdr:row>
      <xdr:rowOff>152401</xdr:rowOff>
    </xdr:from>
    <xdr:to>
      <xdr:col>2</xdr:col>
      <xdr:colOff>1120775</xdr:colOff>
      <xdr:row>17</xdr:row>
      <xdr:rowOff>873126</xdr:rowOff>
    </xdr:to>
    <xdr:pic>
      <xdr:nvPicPr>
        <xdr:cNvPr id="18" name="圖片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19977" r="9381" b="19977"/>
        <a:stretch>
          <a:fillRect/>
        </a:stretch>
      </xdr:blipFill>
      <xdr:spPr bwMode="auto">
        <a:xfrm>
          <a:off x="2032000" y="6644641"/>
          <a:ext cx="993775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1261533</xdr:colOff>
      <xdr:row>17</xdr:row>
      <xdr:rowOff>27517</xdr:rowOff>
    </xdr:from>
    <xdr:to>
      <xdr:col>4</xdr:col>
      <xdr:colOff>28575</xdr:colOff>
      <xdr:row>18</xdr:row>
      <xdr:rowOff>13230</xdr:rowOff>
    </xdr:to>
    <xdr:grpSp>
      <xdr:nvGrpSpPr>
        <xdr:cNvPr id="19" name="群組 18"/>
        <xdr:cNvGrpSpPr/>
      </xdr:nvGrpSpPr>
      <xdr:grpSpPr>
        <a:xfrm>
          <a:off x="3166533" y="6459693"/>
          <a:ext cx="1321983" cy="994243"/>
          <a:chOff x="3166533" y="6515403"/>
          <a:chExt cx="1336071" cy="998084"/>
        </a:xfrm>
      </xdr:grpSpPr>
      <xdr:pic>
        <xdr:nvPicPr>
          <xdr:cNvPr id="20" name="圖片 1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5005" y="6515403"/>
            <a:ext cx="977599" cy="971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圖片 20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6533" y="6545565"/>
            <a:ext cx="977597" cy="9679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1196895</xdr:colOff>
      <xdr:row>17</xdr:row>
      <xdr:rowOff>43619</xdr:rowOff>
    </xdr:from>
    <xdr:to>
      <xdr:col>5</xdr:col>
      <xdr:colOff>8386</xdr:colOff>
      <xdr:row>18</xdr:row>
      <xdr:rowOff>2344</xdr:rowOff>
    </xdr:to>
    <xdr:grpSp>
      <xdr:nvGrpSpPr>
        <xdr:cNvPr id="22" name="群組 21"/>
        <xdr:cNvGrpSpPr>
          <a:grpSpLocks/>
        </xdr:cNvGrpSpPr>
      </xdr:nvGrpSpPr>
      <xdr:grpSpPr bwMode="auto">
        <a:xfrm>
          <a:off x="4379366" y="6475795"/>
          <a:ext cx="1366432" cy="967255"/>
          <a:chOff x="4700845" y="1521138"/>
          <a:chExt cx="1368043" cy="974180"/>
        </a:xfrm>
      </xdr:grpSpPr>
      <xdr:pic>
        <xdr:nvPicPr>
          <xdr:cNvPr id="23" name="圖片 2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96888" y="1523318"/>
            <a:ext cx="972000" cy="97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4" name="圖片 2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00845" y="1521138"/>
            <a:ext cx="972000" cy="97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36732</xdr:colOff>
      <xdr:row>17</xdr:row>
      <xdr:rowOff>130184</xdr:rowOff>
    </xdr:from>
    <xdr:to>
      <xdr:col>6</xdr:col>
      <xdr:colOff>1207414</xdr:colOff>
      <xdr:row>17</xdr:row>
      <xdr:rowOff>958852</xdr:rowOff>
    </xdr:to>
    <xdr:grpSp>
      <xdr:nvGrpSpPr>
        <xdr:cNvPr id="25" name="群組 24"/>
        <xdr:cNvGrpSpPr>
          <a:grpSpLocks/>
        </xdr:cNvGrpSpPr>
      </xdr:nvGrpSpPr>
      <xdr:grpSpPr bwMode="auto">
        <a:xfrm>
          <a:off x="7051614" y="6562360"/>
          <a:ext cx="1170682" cy="828668"/>
          <a:chOff x="6137444" y="1521138"/>
          <a:chExt cx="1239595" cy="934538"/>
        </a:xfrm>
      </xdr:grpSpPr>
      <xdr:pic>
        <xdr:nvPicPr>
          <xdr:cNvPr id="26" name="圖片 2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77039" y="1521138"/>
            <a:ext cx="900000" cy="9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圖片 26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37444" y="1555676"/>
            <a:ext cx="900000" cy="9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46263</xdr:colOff>
      <xdr:row>17</xdr:row>
      <xdr:rowOff>135465</xdr:rowOff>
    </xdr:from>
    <xdr:to>
      <xdr:col>7</xdr:col>
      <xdr:colOff>1165982</xdr:colOff>
      <xdr:row>17</xdr:row>
      <xdr:rowOff>955677</xdr:rowOff>
    </xdr:to>
    <xdr:grpSp>
      <xdr:nvGrpSpPr>
        <xdr:cNvPr id="28" name="群組 27"/>
        <xdr:cNvGrpSpPr>
          <a:grpSpLocks/>
        </xdr:cNvGrpSpPr>
      </xdr:nvGrpSpPr>
      <xdr:grpSpPr bwMode="auto">
        <a:xfrm>
          <a:off x="8338616" y="6567641"/>
          <a:ext cx="1119719" cy="820212"/>
          <a:chOff x="6137444" y="2553175"/>
          <a:chExt cx="1185488" cy="924222"/>
        </a:xfrm>
      </xdr:grpSpPr>
      <xdr:pic>
        <xdr:nvPicPr>
          <xdr:cNvPr id="29" name="圖片 28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22932" y="2553175"/>
            <a:ext cx="900000" cy="9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0" name="圖片 29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37444" y="2577397"/>
            <a:ext cx="900000" cy="90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185162</xdr:colOff>
      <xdr:row>17</xdr:row>
      <xdr:rowOff>167795</xdr:rowOff>
    </xdr:from>
    <xdr:to>
      <xdr:col>8</xdr:col>
      <xdr:colOff>1054924</xdr:colOff>
      <xdr:row>17</xdr:row>
      <xdr:rowOff>803564</xdr:rowOff>
    </xdr:to>
    <xdr:grpSp>
      <xdr:nvGrpSpPr>
        <xdr:cNvPr id="31" name="群組 30"/>
        <xdr:cNvGrpSpPr>
          <a:grpSpLocks/>
        </xdr:cNvGrpSpPr>
      </xdr:nvGrpSpPr>
      <xdr:grpSpPr bwMode="auto">
        <a:xfrm>
          <a:off x="9754986" y="6599971"/>
          <a:ext cx="869762" cy="635769"/>
          <a:chOff x="6156184" y="2560988"/>
          <a:chExt cx="1244863" cy="908548"/>
        </a:xfrm>
      </xdr:grpSpPr>
      <xdr:pic>
        <xdr:nvPicPr>
          <xdr:cNvPr id="32" name="圖片 31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37047" y="2560988"/>
            <a:ext cx="864000" cy="864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3" name="圖片 32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6184" y="2605536"/>
            <a:ext cx="864000" cy="864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10</xdr:col>
      <xdr:colOff>191612</xdr:colOff>
      <xdr:row>17</xdr:row>
      <xdr:rowOff>177319</xdr:rowOff>
    </xdr:from>
    <xdr:to>
      <xdr:col>10</xdr:col>
      <xdr:colOff>1075706</xdr:colOff>
      <xdr:row>17</xdr:row>
      <xdr:rowOff>824345</xdr:rowOff>
    </xdr:to>
    <xdr:grpSp>
      <xdr:nvGrpSpPr>
        <xdr:cNvPr id="34" name="群組 33"/>
        <xdr:cNvGrpSpPr/>
      </xdr:nvGrpSpPr>
      <xdr:grpSpPr>
        <a:xfrm>
          <a:off x="12316377" y="6609495"/>
          <a:ext cx="884094" cy="647026"/>
          <a:chOff x="12381634" y="5670646"/>
          <a:chExt cx="884094" cy="647026"/>
        </a:xfrm>
      </xdr:grpSpPr>
      <xdr:pic>
        <xdr:nvPicPr>
          <xdr:cNvPr id="35" name="圖片 34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615748" y="5670646"/>
            <a:ext cx="649980" cy="645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6" name="圖片 35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1634" y="5672521"/>
            <a:ext cx="649980" cy="645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191611</xdr:colOff>
      <xdr:row>17</xdr:row>
      <xdr:rowOff>177319</xdr:rowOff>
    </xdr:from>
    <xdr:to>
      <xdr:col>9</xdr:col>
      <xdr:colOff>1075705</xdr:colOff>
      <xdr:row>17</xdr:row>
      <xdr:rowOff>824345</xdr:rowOff>
    </xdr:to>
    <xdr:grpSp>
      <xdr:nvGrpSpPr>
        <xdr:cNvPr id="37" name="群組 36"/>
        <xdr:cNvGrpSpPr>
          <a:grpSpLocks/>
        </xdr:cNvGrpSpPr>
      </xdr:nvGrpSpPr>
      <xdr:grpSpPr bwMode="auto">
        <a:xfrm>
          <a:off x="11038905" y="6609495"/>
          <a:ext cx="884094" cy="647026"/>
          <a:chOff x="4843659" y="2474893"/>
          <a:chExt cx="1126234" cy="830407"/>
        </a:xfrm>
      </xdr:grpSpPr>
      <xdr:pic>
        <xdr:nvPicPr>
          <xdr:cNvPr id="38" name="圖片 37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41893" y="2474893"/>
            <a:ext cx="828000" cy="828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" name="圖片 38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3659" y="2477300"/>
            <a:ext cx="828000" cy="828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11</xdr:col>
      <xdr:colOff>337084</xdr:colOff>
      <xdr:row>17</xdr:row>
      <xdr:rowOff>296959</xdr:rowOff>
    </xdr:from>
    <xdr:to>
      <xdr:col>11</xdr:col>
      <xdr:colOff>854032</xdr:colOff>
      <xdr:row>17</xdr:row>
      <xdr:rowOff>693177</xdr:rowOff>
    </xdr:to>
    <xdr:grpSp>
      <xdr:nvGrpSpPr>
        <xdr:cNvPr id="40" name="群組 39"/>
        <xdr:cNvGrpSpPr/>
      </xdr:nvGrpSpPr>
      <xdr:grpSpPr>
        <a:xfrm>
          <a:off x="13739319" y="6729135"/>
          <a:ext cx="516948" cy="396218"/>
          <a:chOff x="15152538" y="6784845"/>
          <a:chExt cx="516948" cy="396218"/>
        </a:xfrm>
      </xdr:grpSpPr>
      <xdr:pic>
        <xdr:nvPicPr>
          <xdr:cNvPr id="41" name="圖片 40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398452" y="6839682"/>
            <a:ext cx="271034" cy="269137"/>
          </a:xfrm>
          <a:prstGeom prst="rect">
            <a:avLst/>
          </a:prstGeom>
        </xdr:spPr>
      </xdr:pic>
      <xdr:pic>
        <xdr:nvPicPr>
          <xdr:cNvPr id="42" name="圖片 41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52538" y="6784845"/>
            <a:ext cx="399184" cy="396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6</xdr:col>
      <xdr:colOff>370314</xdr:colOff>
      <xdr:row>10</xdr:row>
      <xdr:rowOff>102129</xdr:rowOff>
    </xdr:from>
    <xdr:to>
      <xdr:col>6</xdr:col>
      <xdr:colOff>1110089</xdr:colOff>
      <xdr:row>10</xdr:row>
      <xdr:rowOff>840506</xdr:rowOff>
    </xdr:to>
    <xdr:pic>
      <xdr:nvPicPr>
        <xdr:cNvPr id="43" name="圖片 4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954" y="3957849"/>
          <a:ext cx="739775" cy="73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213360</xdr:colOff>
      <xdr:row>10</xdr:row>
      <xdr:rowOff>0</xdr:rowOff>
    </xdr:from>
    <xdr:to>
      <xdr:col>5</xdr:col>
      <xdr:colOff>1157923</xdr:colOff>
      <xdr:row>11</xdr:row>
      <xdr:rowOff>19050</xdr:rowOff>
    </xdr:to>
    <xdr:pic>
      <xdr:nvPicPr>
        <xdr:cNvPr id="44" name="圖片 4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1" t="7573" r="11964" b="5206"/>
        <a:stretch>
          <a:fillRect/>
        </a:stretch>
      </xdr:blipFill>
      <xdr:spPr bwMode="auto">
        <a:xfrm>
          <a:off x="5958840" y="3855720"/>
          <a:ext cx="944563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248179</xdr:colOff>
      <xdr:row>10</xdr:row>
      <xdr:rowOff>194204</xdr:rowOff>
    </xdr:from>
    <xdr:to>
      <xdr:col>7</xdr:col>
      <xdr:colOff>1038754</xdr:colOff>
      <xdr:row>10</xdr:row>
      <xdr:rowOff>873654</xdr:rowOff>
    </xdr:to>
    <xdr:pic>
      <xdr:nvPicPr>
        <xdr:cNvPr id="45" name="圖片 44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979" y="4049924"/>
          <a:ext cx="790575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</xdr:colOff>
      <xdr:row>10</xdr:row>
      <xdr:rowOff>15239</xdr:rowOff>
    </xdr:from>
    <xdr:to>
      <xdr:col>4</xdr:col>
      <xdr:colOff>1139740</xdr:colOff>
      <xdr:row>10</xdr:row>
      <xdr:rowOff>975360</xdr:rowOff>
    </xdr:to>
    <xdr:pic>
      <xdr:nvPicPr>
        <xdr:cNvPr id="46" name="圖片 45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99"/>
        <a:stretch/>
      </xdr:blipFill>
      <xdr:spPr>
        <a:xfrm>
          <a:off x="4556760" y="3870959"/>
          <a:ext cx="1048300" cy="960121"/>
        </a:xfrm>
        <a:prstGeom prst="rect">
          <a:avLst/>
        </a:prstGeom>
      </xdr:spPr>
    </xdr:pic>
    <xdr:clientData/>
  </xdr:twoCellAnchor>
  <xdr:twoCellAnchor>
    <xdr:from>
      <xdr:col>4</xdr:col>
      <xdr:colOff>1228876</xdr:colOff>
      <xdr:row>17</xdr:row>
      <xdr:rowOff>38403</xdr:rowOff>
    </xdr:from>
    <xdr:to>
      <xdr:col>6</xdr:col>
      <xdr:colOff>273</xdr:colOff>
      <xdr:row>18</xdr:row>
      <xdr:rowOff>24116</xdr:rowOff>
    </xdr:to>
    <xdr:grpSp>
      <xdr:nvGrpSpPr>
        <xdr:cNvPr id="47" name="群組 46"/>
        <xdr:cNvGrpSpPr/>
      </xdr:nvGrpSpPr>
      <xdr:grpSpPr>
        <a:xfrm>
          <a:off x="5688817" y="6470579"/>
          <a:ext cx="1326338" cy="994243"/>
          <a:chOff x="3166533" y="6515403"/>
          <a:chExt cx="1336071" cy="998084"/>
        </a:xfrm>
      </xdr:grpSpPr>
      <xdr:pic>
        <xdr:nvPicPr>
          <xdr:cNvPr id="48" name="圖片 4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5005" y="6515403"/>
            <a:ext cx="977599" cy="971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" name="圖片 4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6533" y="6545565"/>
            <a:ext cx="977597" cy="9679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1261533</xdr:colOff>
      <xdr:row>17</xdr:row>
      <xdr:rowOff>27517</xdr:rowOff>
    </xdr:from>
    <xdr:to>
      <xdr:col>6</xdr:col>
      <xdr:colOff>28575</xdr:colOff>
      <xdr:row>18</xdr:row>
      <xdr:rowOff>13230</xdr:rowOff>
    </xdr:to>
    <xdr:grpSp>
      <xdr:nvGrpSpPr>
        <xdr:cNvPr id="50" name="群組 49"/>
        <xdr:cNvGrpSpPr/>
      </xdr:nvGrpSpPr>
      <xdr:grpSpPr>
        <a:xfrm>
          <a:off x="5721474" y="6459693"/>
          <a:ext cx="1321983" cy="994243"/>
          <a:chOff x="3166533" y="6515403"/>
          <a:chExt cx="1336071" cy="998084"/>
        </a:xfrm>
      </xdr:grpSpPr>
      <xdr:pic>
        <xdr:nvPicPr>
          <xdr:cNvPr id="51" name="圖片 5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5005" y="6515403"/>
            <a:ext cx="977599" cy="971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2" name="圖片 5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6533" y="6545565"/>
            <a:ext cx="977597" cy="9679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114300</xdr:rowOff>
    </xdr:from>
    <xdr:to>
      <xdr:col>3</xdr:col>
      <xdr:colOff>1676400</xdr:colOff>
      <xdr:row>1</xdr:row>
      <xdr:rowOff>885825</xdr:rowOff>
    </xdr:to>
    <xdr:pic>
      <xdr:nvPicPr>
        <xdr:cNvPr id="2" name="圖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" y="411480"/>
          <a:ext cx="502539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4</xdr:row>
      <xdr:rowOff>152400</xdr:rowOff>
    </xdr:from>
    <xdr:to>
      <xdr:col>4</xdr:col>
      <xdr:colOff>1276350</xdr:colOff>
      <xdr:row>4</xdr:row>
      <xdr:rowOff>876300</xdr:rowOff>
    </xdr:to>
    <xdr:pic>
      <xdr:nvPicPr>
        <xdr:cNvPr id="3" name="圖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6015">
          <a:off x="6467475" y="3048000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5</xdr:row>
      <xdr:rowOff>209550</xdr:rowOff>
    </xdr:from>
    <xdr:to>
      <xdr:col>4</xdr:col>
      <xdr:colOff>1219200</xdr:colOff>
      <xdr:row>5</xdr:row>
      <xdr:rowOff>838200</xdr:rowOff>
    </xdr:to>
    <xdr:pic>
      <xdr:nvPicPr>
        <xdr:cNvPr id="4" name="圖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74414">
          <a:off x="6477000" y="411861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609600</xdr:colOff>
      <xdr:row>6</xdr:row>
      <xdr:rowOff>209550</xdr:rowOff>
    </xdr:from>
    <xdr:to>
      <xdr:col>4</xdr:col>
      <xdr:colOff>1257300</xdr:colOff>
      <xdr:row>6</xdr:row>
      <xdr:rowOff>876300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132070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619125</xdr:colOff>
      <xdr:row>7</xdr:row>
      <xdr:rowOff>238125</xdr:rowOff>
    </xdr:from>
    <xdr:to>
      <xdr:col>4</xdr:col>
      <xdr:colOff>1266825</xdr:colOff>
      <xdr:row>7</xdr:row>
      <xdr:rowOff>847725</xdr:rowOff>
    </xdr:to>
    <xdr:pic>
      <xdr:nvPicPr>
        <xdr:cNvPr id="6" name="圖片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17410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628650</xdr:colOff>
      <xdr:row>8</xdr:row>
      <xdr:rowOff>200025</xdr:rowOff>
    </xdr:from>
    <xdr:to>
      <xdr:col>4</xdr:col>
      <xdr:colOff>1276350</xdr:colOff>
      <xdr:row>8</xdr:row>
      <xdr:rowOff>847725</xdr:rowOff>
    </xdr:to>
    <xdr:pic>
      <xdr:nvPicPr>
        <xdr:cNvPr id="7" name="圖片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714946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619125</xdr:colOff>
      <xdr:row>9</xdr:row>
      <xdr:rowOff>171450</xdr:rowOff>
    </xdr:from>
    <xdr:to>
      <xdr:col>4</xdr:col>
      <xdr:colOff>1266825</xdr:colOff>
      <xdr:row>9</xdr:row>
      <xdr:rowOff>838200</xdr:rowOff>
    </xdr:to>
    <xdr:pic>
      <xdr:nvPicPr>
        <xdr:cNvPr id="8" name="圖片 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8134350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638175</xdr:colOff>
      <xdr:row>10</xdr:row>
      <xdr:rowOff>190500</xdr:rowOff>
    </xdr:from>
    <xdr:to>
      <xdr:col>4</xdr:col>
      <xdr:colOff>1285875</xdr:colOff>
      <xdr:row>10</xdr:row>
      <xdr:rowOff>857250</xdr:rowOff>
    </xdr:to>
    <xdr:pic>
      <xdr:nvPicPr>
        <xdr:cNvPr id="9" name="圖片 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20430">
          <a:off x="6543675" y="9166860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24</xdr:row>
      <xdr:rowOff>990600</xdr:rowOff>
    </xdr:from>
    <xdr:to>
      <xdr:col>4</xdr:col>
      <xdr:colOff>1390650</xdr:colOff>
      <xdr:row>25</xdr:row>
      <xdr:rowOff>990600</xdr:rowOff>
    </xdr:to>
    <xdr:pic>
      <xdr:nvPicPr>
        <xdr:cNvPr id="10" name="圖片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22494240"/>
          <a:ext cx="9525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447675</xdr:colOff>
      <xdr:row>28</xdr:row>
      <xdr:rowOff>19050</xdr:rowOff>
    </xdr:from>
    <xdr:to>
      <xdr:col>4</xdr:col>
      <xdr:colOff>1314450</xdr:colOff>
      <xdr:row>28</xdr:row>
      <xdr:rowOff>914400</xdr:rowOff>
    </xdr:to>
    <xdr:pic>
      <xdr:nvPicPr>
        <xdr:cNvPr id="11" name="圖片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430191">
          <a:off x="6353175" y="25576530"/>
          <a:ext cx="8667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27</xdr:row>
      <xdr:rowOff>180975</xdr:rowOff>
    </xdr:from>
    <xdr:to>
      <xdr:col>4</xdr:col>
      <xdr:colOff>1371600</xdr:colOff>
      <xdr:row>27</xdr:row>
      <xdr:rowOff>790575</xdr:rowOff>
    </xdr:to>
    <xdr:pic>
      <xdr:nvPicPr>
        <xdr:cNvPr id="12" name="圖片 22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280000">
          <a:off x="6248400" y="24724995"/>
          <a:ext cx="1028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12</xdr:row>
      <xdr:rowOff>171450</xdr:rowOff>
    </xdr:from>
    <xdr:to>
      <xdr:col>4</xdr:col>
      <xdr:colOff>1409700</xdr:colOff>
      <xdr:row>12</xdr:row>
      <xdr:rowOff>895350</xdr:rowOff>
    </xdr:to>
    <xdr:pic>
      <xdr:nvPicPr>
        <xdr:cNvPr id="13" name="圖片 2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0344150"/>
          <a:ext cx="1028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23</xdr:row>
      <xdr:rowOff>142875</xdr:rowOff>
    </xdr:from>
    <xdr:to>
      <xdr:col>4</xdr:col>
      <xdr:colOff>1400175</xdr:colOff>
      <xdr:row>25</xdr:row>
      <xdr:rowOff>76200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1463635"/>
          <a:ext cx="1028700" cy="112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29</xdr:row>
      <xdr:rowOff>57150</xdr:rowOff>
    </xdr:from>
    <xdr:to>
      <xdr:col>4</xdr:col>
      <xdr:colOff>1333500</xdr:colOff>
      <xdr:row>29</xdr:row>
      <xdr:rowOff>952500</xdr:rowOff>
    </xdr:to>
    <xdr:pic>
      <xdr:nvPicPr>
        <xdr:cNvPr id="15" name="圖片 1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6628090"/>
          <a:ext cx="847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13</xdr:row>
      <xdr:rowOff>85725</xdr:rowOff>
    </xdr:from>
    <xdr:to>
      <xdr:col>4</xdr:col>
      <xdr:colOff>971550</xdr:colOff>
      <xdr:row>13</xdr:row>
      <xdr:rowOff>923925</xdr:rowOff>
    </xdr:to>
    <xdr:pic>
      <xdr:nvPicPr>
        <xdr:cNvPr id="16" name="圖片 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440000">
          <a:off x="6048375" y="11271885"/>
          <a:ext cx="8286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828675</xdr:colOff>
      <xdr:row>13</xdr:row>
      <xdr:rowOff>114300</xdr:rowOff>
    </xdr:from>
    <xdr:to>
      <xdr:col>4</xdr:col>
      <xdr:colOff>1647825</xdr:colOff>
      <xdr:row>13</xdr:row>
      <xdr:rowOff>942975</xdr:rowOff>
    </xdr:to>
    <xdr:pic>
      <xdr:nvPicPr>
        <xdr:cNvPr id="17" name="圖片 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00000">
          <a:off x="6734175" y="11300460"/>
          <a:ext cx="819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752475</xdr:colOff>
      <xdr:row>14</xdr:row>
      <xdr:rowOff>123825</xdr:rowOff>
    </xdr:from>
    <xdr:to>
      <xdr:col>4</xdr:col>
      <xdr:colOff>1657350</xdr:colOff>
      <xdr:row>15</xdr:row>
      <xdr:rowOff>19050</xdr:rowOff>
    </xdr:to>
    <xdr:pic>
      <xdr:nvPicPr>
        <xdr:cNvPr id="18" name="圖片 1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200000">
          <a:off x="6657975" y="12323445"/>
          <a:ext cx="9048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57150</xdr:rowOff>
    </xdr:from>
    <xdr:to>
      <xdr:col>4</xdr:col>
      <xdr:colOff>1019175</xdr:colOff>
      <xdr:row>14</xdr:row>
      <xdr:rowOff>952500</xdr:rowOff>
    </xdr:to>
    <xdr:pic>
      <xdr:nvPicPr>
        <xdr:cNvPr id="19" name="圖片 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440000">
          <a:off x="6038850" y="1225677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15</xdr:row>
      <xdr:rowOff>76200</xdr:rowOff>
    </xdr:from>
    <xdr:to>
      <xdr:col>4</xdr:col>
      <xdr:colOff>962025</xdr:colOff>
      <xdr:row>15</xdr:row>
      <xdr:rowOff>790575</xdr:rowOff>
    </xdr:to>
    <xdr:pic>
      <xdr:nvPicPr>
        <xdr:cNvPr id="20" name="圖片 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64533">
          <a:off x="6143625" y="1328928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847725</xdr:colOff>
      <xdr:row>15</xdr:row>
      <xdr:rowOff>142875</xdr:rowOff>
    </xdr:from>
    <xdr:to>
      <xdr:col>4</xdr:col>
      <xdr:colOff>1571625</xdr:colOff>
      <xdr:row>15</xdr:row>
      <xdr:rowOff>857250</xdr:rowOff>
    </xdr:to>
    <xdr:pic>
      <xdr:nvPicPr>
        <xdr:cNvPr id="21" name="圖片 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26039">
          <a:off x="6753225" y="13355955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16</xdr:row>
      <xdr:rowOff>152400</xdr:rowOff>
    </xdr:from>
    <xdr:to>
      <xdr:col>4</xdr:col>
      <xdr:colOff>923925</xdr:colOff>
      <xdr:row>16</xdr:row>
      <xdr:rowOff>876300</xdr:rowOff>
    </xdr:to>
    <xdr:pic>
      <xdr:nvPicPr>
        <xdr:cNvPr id="22" name="圖片 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40000">
          <a:off x="6124575" y="14378940"/>
          <a:ext cx="704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828675</xdr:colOff>
      <xdr:row>16</xdr:row>
      <xdr:rowOff>180975</xdr:rowOff>
    </xdr:from>
    <xdr:to>
      <xdr:col>4</xdr:col>
      <xdr:colOff>1543050</xdr:colOff>
      <xdr:row>16</xdr:row>
      <xdr:rowOff>904875</xdr:rowOff>
    </xdr:to>
    <xdr:pic>
      <xdr:nvPicPr>
        <xdr:cNvPr id="23" name="圖片 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720000">
          <a:off x="6734175" y="14407515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20</xdr:row>
      <xdr:rowOff>200025</xdr:rowOff>
    </xdr:from>
    <xdr:to>
      <xdr:col>4</xdr:col>
      <xdr:colOff>1581150</xdr:colOff>
      <xdr:row>20</xdr:row>
      <xdr:rowOff>914400</xdr:rowOff>
    </xdr:to>
    <xdr:pic>
      <xdr:nvPicPr>
        <xdr:cNvPr id="24" name="圖片 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000">
          <a:off x="6781800" y="18480405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22</xdr:row>
      <xdr:rowOff>209550</xdr:rowOff>
    </xdr:from>
    <xdr:to>
      <xdr:col>4</xdr:col>
      <xdr:colOff>923925</xdr:colOff>
      <xdr:row>22</xdr:row>
      <xdr:rowOff>933450</xdr:rowOff>
    </xdr:to>
    <xdr:pic>
      <xdr:nvPicPr>
        <xdr:cNvPr id="25" name="圖片 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205168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866775</xdr:colOff>
      <xdr:row>22</xdr:row>
      <xdr:rowOff>219075</xdr:rowOff>
    </xdr:from>
    <xdr:to>
      <xdr:col>4</xdr:col>
      <xdr:colOff>1571625</xdr:colOff>
      <xdr:row>22</xdr:row>
      <xdr:rowOff>942975</xdr:rowOff>
    </xdr:to>
    <xdr:pic>
      <xdr:nvPicPr>
        <xdr:cNvPr id="26" name="圖片 1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0526375"/>
          <a:ext cx="704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847725</xdr:colOff>
      <xdr:row>19</xdr:row>
      <xdr:rowOff>190500</xdr:rowOff>
    </xdr:from>
    <xdr:to>
      <xdr:col>4</xdr:col>
      <xdr:colOff>1571625</xdr:colOff>
      <xdr:row>19</xdr:row>
      <xdr:rowOff>914400</xdr:rowOff>
    </xdr:to>
    <xdr:pic>
      <xdr:nvPicPr>
        <xdr:cNvPr id="27" name="圖片 1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000">
          <a:off x="6753225" y="1745742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20</xdr:row>
      <xdr:rowOff>152400</xdr:rowOff>
    </xdr:from>
    <xdr:to>
      <xdr:col>4</xdr:col>
      <xdr:colOff>952500</xdr:colOff>
      <xdr:row>20</xdr:row>
      <xdr:rowOff>876300</xdr:rowOff>
    </xdr:to>
    <xdr:pic>
      <xdr:nvPicPr>
        <xdr:cNvPr id="28" name="圖片 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843278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19</xdr:row>
      <xdr:rowOff>123825</xdr:rowOff>
    </xdr:from>
    <xdr:to>
      <xdr:col>4</xdr:col>
      <xdr:colOff>942975</xdr:colOff>
      <xdr:row>19</xdr:row>
      <xdr:rowOff>838200</xdr:rowOff>
    </xdr:to>
    <xdr:pic>
      <xdr:nvPicPr>
        <xdr:cNvPr id="29" name="圖片 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7390745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17</xdr:row>
      <xdr:rowOff>171450</xdr:rowOff>
    </xdr:from>
    <xdr:to>
      <xdr:col>4</xdr:col>
      <xdr:colOff>981075</xdr:colOff>
      <xdr:row>17</xdr:row>
      <xdr:rowOff>885825</xdr:rowOff>
    </xdr:to>
    <xdr:pic>
      <xdr:nvPicPr>
        <xdr:cNvPr id="30" name="圖片 1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5411450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819150</xdr:colOff>
      <xdr:row>17</xdr:row>
      <xdr:rowOff>180975</xdr:rowOff>
    </xdr:from>
    <xdr:to>
      <xdr:col>4</xdr:col>
      <xdr:colOff>1543050</xdr:colOff>
      <xdr:row>17</xdr:row>
      <xdr:rowOff>904875</xdr:rowOff>
    </xdr:to>
    <xdr:pic>
      <xdr:nvPicPr>
        <xdr:cNvPr id="31" name="圖片 1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542097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857250</xdr:colOff>
      <xdr:row>18</xdr:row>
      <xdr:rowOff>142875</xdr:rowOff>
    </xdr:from>
    <xdr:to>
      <xdr:col>4</xdr:col>
      <xdr:colOff>1571625</xdr:colOff>
      <xdr:row>18</xdr:row>
      <xdr:rowOff>857250</xdr:rowOff>
    </xdr:to>
    <xdr:pic>
      <xdr:nvPicPr>
        <xdr:cNvPr id="32" name="圖片 1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000">
          <a:off x="6762750" y="1639633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18</xdr:row>
      <xdr:rowOff>76200</xdr:rowOff>
    </xdr:from>
    <xdr:to>
      <xdr:col>4</xdr:col>
      <xdr:colOff>942975</xdr:colOff>
      <xdr:row>18</xdr:row>
      <xdr:rowOff>790575</xdr:rowOff>
    </xdr:to>
    <xdr:pic>
      <xdr:nvPicPr>
        <xdr:cNvPr id="33" name="圖片 1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1632966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3</xdr:row>
      <xdr:rowOff>85725</xdr:rowOff>
    </xdr:from>
    <xdr:to>
      <xdr:col>4</xdr:col>
      <xdr:colOff>1352550</xdr:colOff>
      <xdr:row>3</xdr:row>
      <xdr:rowOff>981075</xdr:rowOff>
    </xdr:to>
    <xdr:pic>
      <xdr:nvPicPr>
        <xdr:cNvPr id="34" name="圖片 16" descr="「SOT-223 PANJIT」的圖片搜尋結果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967865"/>
          <a:ext cx="89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904875</xdr:colOff>
      <xdr:row>21</xdr:row>
      <xdr:rowOff>214313</xdr:rowOff>
    </xdr:from>
    <xdr:to>
      <xdr:col>4</xdr:col>
      <xdr:colOff>1528330</xdr:colOff>
      <xdr:row>21</xdr:row>
      <xdr:rowOff>833404</xdr:rowOff>
    </xdr:to>
    <xdr:pic>
      <xdr:nvPicPr>
        <xdr:cNvPr id="35" name="圖片 3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9508153"/>
          <a:ext cx="623455" cy="619091"/>
        </a:xfrm>
        <a:prstGeom prst="rect">
          <a:avLst/>
        </a:prstGeom>
      </xdr:spPr>
    </xdr:pic>
    <xdr:clientData/>
  </xdr:twoCellAnchor>
  <xdr:twoCellAnchor editAs="oneCell">
    <xdr:from>
      <xdr:col>4</xdr:col>
      <xdr:colOff>216962</xdr:colOff>
      <xdr:row>21</xdr:row>
      <xdr:rowOff>176892</xdr:rowOff>
    </xdr:from>
    <xdr:to>
      <xdr:col>4</xdr:col>
      <xdr:colOff>923925</xdr:colOff>
      <xdr:row>21</xdr:row>
      <xdr:rowOff>866773</xdr:rowOff>
    </xdr:to>
    <xdr:pic>
      <xdr:nvPicPr>
        <xdr:cNvPr id="36" name="圖片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2462" y="19470732"/>
          <a:ext cx="706963" cy="689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355600</xdr:colOff>
      <xdr:row>26</xdr:row>
      <xdr:rowOff>12700</xdr:rowOff>
    </xdr:from>
    <xdr:to>
      <xdr:col>4</xdr:col>
      <xdr:colOff>1403900</xdr:colOff>
      <xdr:row>26</xdr:row>
      <xdr:rowOff>972821</xdr:rowOff>
    </xdr:to>
    <xdr:pic>
      <xdr:nvPicPr>
        <xdr:cNvPr id="37" name="圖片 36"/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99"/>
        <a:stretch/>
      </xdr:blipFill>
      <xdr:spPr>
        <a:xfrm>
          <a:off x="6261100" y="23543260"/>
          <a:ext cx="1048300" cy="960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自訂 2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njit.com.tw/en/Product/downloadPDF/SiC04A065T-AU" TargetMode="External"/><Relationship Id="rId3" Type="http://schemas.openxmlformats.org/officeDocument/2006/relationships/hyperlink" Target="https://www.panjit.com.tw/en/Product/downloadPDF/PCDH4065CCG1-AU" TargetMode="External"/><Relationship Id="rId7" Type="http://schemas.openxmlformats.org/officeDocument/2006/relationships/hyperlink" Target="https://www.panjit.com.tw/en/Product/downloadPDF/SiC02A065T-AU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www.panjit.com.tw/en/Product/downloadPDF/PCDH3065CCG1-AU" TargetMode="External"/><Relationship Id="rId1" Type="http://schemas.openxmlformats.org/officeDocument/2006/relationships/hyperlink" Target="https://www.panjit.com.tw/en/Product/downloadPDF/PCDH2065CCG1-AU" TargetMode="External"/><Relationship Id="rId6" Type="http://schemas.openxmlformats.org/officeDocument/2006/relationships/hyperlink" Target="https://www.panjit.com.tw/en/Product/downloadPDF/PCDH40120CCG1-AU" TargetMode="External"/><Relationship Id="rId11" Type="http://schemas.openxmlformats.org/officeDocument/2006/relationships/hyperlink" Target="https://www.panjit.com.tw/en/Product/downloadPDF/SiC10A065T-AU" TargetMode="External"/><Relationship Id="rId5" Type="http://schemas.openxmlformats.org/officeDocument/2006/relationships/hyperlink" Target="https://www.panjit.com.tw/en/Product/downloadPDF/PCDH30120CCG1-AU" TargetMode="External"/><Relationship Id="rId10" Type="http://schemas.openxmlformats.org/officeDocument/2006/relationships/hyperlink" Target="https://www.panjit.com.tw/en/Product/downloadPDF/SiC08A065T-AU" TargetMode="External"/><Relationship Id="rId4" Type="http://schemas.openxmlformats.org/officeDocument/2006/relationships/hyperlink" Target="https://www.panjit.com.tw/en/Product/downloadPDF/PCDH20120CCG1-AU" TargetMode="External"/><Relationship Id="rId9" Type="http://schemas.openxmlformats.org/officeDocument/2006/relationships/hyperlink" Target="https://www.panjit.com.tw/en/Product/downloadPDF/SiC06A065T-AU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njit.com.tw/tw/Product/downloadPDF/BAV70DW-AU" TargetMode="External"/><Relationship Id="rId18" Type="http://schemas.openxmlformats.org/officeDocument/2006/relationships/hyperlink" Target="https://www.panjit.com.tw/tw/Product/downloadPDF/BAV199W-AU" TargetMode="External"/><Relationship Id="rId26" Type="http://schemas.openxmlformats.org/officeDocument/2006/relationships/hyperlink" Target="https://www.panjit.com.tw/tw/Product/downloadPDF/BAV99W-AU" TargetMode="External"/><Relationship Id="rId39" Type="http://schemas.openxmlformats.org/officeDocument/2006/relationships/hyperlink" Target="https://www.panjit.com.tw/tw/Product/downloadPDF/BAV21WS-AU" TargetMode="External"/><Relationship Id="rId21" Type="http://schemas.openxmlformats.org/officeDocument/2006/relationships/hyperlink" Target="https://www.panjit.com.tw/tw/Product/downloadPDF/BAV70-AU" TargetMode="External"/><Relationship Id="rId34" Type="http://schemas.openxmlformats.org/officeDocument/2006/relationships/hyperlink" Target="https://www.panjit.com.tw/tw/Product/downloadPDF/BAS21-AU" TargetMode="External"/><Relationship Id="rId7" Type="http://schemas.openxmlformats.org/officeDocument/2006/relationships/hyperlink" Target="https://www.panjit.com.tw/tw/Product/downloadPDF/BAV199-AU" TargetMode="External"/><Relationship Id="rId12" Type="http://schemas.openxmlformats.org/officeDocument/2006/relationships/hyperlink" Target="https://www.panjit.com.tw/tw/Product/downloadPDF/BAS16TW-AU" TargetMode="External"/><Relationship Id="rId17" Type="http://schemas.openxmlformats.org/officeDocument/2006/relationships/hyperlink" Target="https://www.panjit.com.tw/tw/Product/downloadPDF/BAS316-AU" TargetMode="External"/><Relationship Id="rId25" Type="http://schemas.openxmlformats.org/officeDocument/2006/relationships/hyperlink" Target="https://www.panjit.com.tw/tw/Product/downloadPDF/BAV70W-AU" TargetMode="External"/><Relationship Id="rId33" Type="http://schemas.openxmlformats.org/officeDocument/2006/relationships/hyperlink" Target="https://www.panjit.com.tw/tw/Product/downloadPDF/BAV20WS-AU" TargetMode="External"/><Relationship Id="rId38" Type="http://schemas.openxmlformats.org/officeDocument/2006/relationships/hyperlink" Target="https://www.panjit.com.tw/tw/Product/downloadPDF/BAS21W-AU" TargetMode="External"/><Relationship Id="rId2" Type="http://schemas.openxmlformats.org/officeDocument/2006/relationships/hyperlink" Target="https://www.panjit.com.tw/tw/Product/downloadPDF/1N4148W-AU" TargetMode="External"/><Relationship Id="rId16" Type="http://schemas.openxmlformats.org/officeDocument/2006/relationships/hyperlink" Target="https://www.panjit.com.tw/tw/Product/downloadPDF/BAS16W-AU" TargetMode="External"/><Relationship Id="rId20" Type="http://schemas.openxmlformats.org/officeDocument/2006/relationships/hyperlink" Target="https://www.panjit.com.tw/tw/Product/downloadPDF/BAL99-AU" TargetMode="External"/><Relationship Id="rId29" Type="http://schemas.openxmlformats.org/officeDocument/2006/relationships/hyperlink" Target="https://www.panjit.com.tw/tw/Product/downloadPDF/MMBD4148TS-AU" TargetMode="External"/><Relationship Id="rId1" Type="http://schemas.openxmlformats.org/officeDocument/2006/relationships/hyperlink" Target="https://www.panjit.com.tw/tw/Product/downloadPDF/1SS400-AU" TargetMode="External"/><Relationship Id="rId6" Type="http://schemas.openxmlformats.org/officeDocument/2006/relationships/hyperlink" Target="https://www.panjit.com.tw/tw/Product/downloadPDF/BAV170-AU" TargetMode="External"/><Relationship Id="rId11" Type="http://schemas.openxmlformats.org/officeDocument/2006/relationships/hyperlink" Target="https://www.panjit.com.tw/tw/Product/downloadPDF/BAS16TS-AU" TargetMode="External"/><Relationship Id="rId24" Type="http://schemas.openxmlformats.org/officeDocument/2006/relationships/hyperlink" Target="https://www.panjit.com.tw/tw/Product/downloadPDF/BAL99W-AU" TargetMode="External"/><Relationship Id="rId32" Type="http://schemas.openxmlformats.org/officeDocument/2006/relationships/hyperlink" Target="https://www.panjit.com.tw/tw/Product/downloadPDF/BAS20-AU" TargetMode="External"/><Relationship Id="rId37" Type="http://schemas.openxmlformats.org/officeDocument/2006/relationships/hyperlink" Target="https://www.panjit.com.tw/tw/Product/downloadPDF/BAS21S-AU" TargetMode="External"/><Relationship Id="rId40" Type="http://schemas.openxmlformats.org/officeDocument/2006/relationships/hyperlink" Target="https://www.panjit.com.tw/tw/Product/downloadPDF/BAV21W-AU" TargetMode="External"/><Relationship Id="rId5" Type="http://schemas.openxmlformats.org/officeDocument/2006/relationships/hyperlink" Target="https://www.panjit.com.tw/tw/Product/downloadPDF/BAS116-AU" TargetMode="External"/><Relationship Id="rId15" Type="http://schemas.openxmlformats.org/officeDocument/2006/relationships/hyperlink" Target="https://www.panjit.com.tw/tw/Product/downloadPDF/BAW56DW-AU" TargetMode="External"/><Relationship Id="rId23" Type="http://schemas.openxmlformats.org/officeDocument/2006/relationships/hyperlink" Target="https://www.panjit.com.tw/tw/Product/downloadPDF/BAW56-AU" TargetMode="External"/><Relationship Id="rId28" Type="http://schemas.openxmlformats.org/officeDocument/2006/relationships/hyperlink" Target="https://www.panjit.com.tw/tw/Product/downloadPDF/MMBD4148-AU" TargetMode="External"/><Relationship Id="rId36" Type="http://schemas.openxmlformats.org/officeDocument/2006/relationships/hyperlink" Target="https://www.panjit.com.tw/tw/Product/downloadPDF/BAS21C-AU" TargetMode="External"/><Relationship Id="rId10" Type="http://schemas.openxmlformats.org/officeDocument/2006/relationships/hyperlink" Target="https://www.panjit.com.tw/tw/Product/downloadPDF/BAS16-AU" TargetMode="External"/><Relationship Id="rId19" Type="http://schemas.openxmlformats.org/officeDocument/2006/relationships/hyperlink" Target="https://www.panjit.com.tw/tw/Product/downloadPDF/BAV99STB6-AU" TargetMode="External"/><Relationship Id="rId31" Type="http://schemas.openxmlformats.org/officeDocument/2006/relationships/hyperlink" Target="https://www.panjit.com.tw/tw/Product/downloadPDF/BAV19WS-AU" TargetMode="External"/><Relationship Id="rId4" Type="http://schemas.openxmlformats.org/officeDocument/2006/relationships/hyperlink" Target="https://www.panjit.com.tw/tw/Product/downloadPDF/1N4448W-AU" TargetMode="External"/><Relationship Id="rId9" Type="http://schemas.openxmlformats.org/officeDocument/2006/relationships/hyperlink" Target="https://www.panjit.com.tw/tw/Product/downloadPDF/BAS116WS-AU" TargetMode="External"/><Relationship Id="rId14" Type="http://schemas.openxmlformats.org/officeDocument/2006/relationships/hyperlink" Target="https://www.panjit.com.tw/tw/Product/downloadPDF/BAV99S-AU" TargetMode="External"/><Relationship Id="rId22" Type="http://schemas.openxmlformats.org/officeDocument/2006/relationships/hyperlink" Target="https://www.panjit.com.tw/tw/Product/downloadPDF/BAV99-AU" TargetMode="External"/><Relationship Id="rId27" Type="http://schemas.openxmlformats.org/officeDocument/2006/relationships/hyperlink" Target="https://www.panjit.com.tw/tw/Product/downloadPDF/BAW56W-AU" TargetMode="External"/><Relationship Id="rId30" Type="http://schemas.openxmlformats.org/officeDocument/2006/relationships/hyperlink" Target="https://www.panjit.com.tw/tw/Product/downloadPDF/BAS19-AU" TargetMode="External"/><Relationship Id="rId35" Type="http://schemas.openxmlformats.org/officeDocument/2006/relationships/hyperlink" Target="https://www.panjit.com.tw/tw/Product/downloadPDF/BAS21A-AU" TargetMode="External"/><Relationship Id="rId8" Type="http://schemas.openxmlformats.org/officeDocument/2006/relationships/hyperlink" Target="https://www.panjit.com.tw/tw/Product/downloadPDF/BAW156-AU" TargetMode="External"/><Relationship Id="rId3" Type="http://schemas.openxmlformats.org/officeDocument/2006/relationships/hyperlink" Target="https://www.panjit.com.tw/tw/Product/downloadPDF/1N4148WS-AU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njit.com.tw/tw/Product/downloadPDF/GH1G-AU" TargetMode="External"/><Relationship Id="rId21" Type="http://schemas.openxmlformats.org/officeDocument/2006/relationships/hyperlink" Target="https://www.panjit.com.tw/tw/Product/downloadPDF/GS1G-AU" TargetMode="External"/><Relationship Id="rId34" Type="http://schemas.openxmlformats.org/officeDocument/2006/relationships/hyperlink" Target="https://www.panjit.com.tw/tw/Product/downloadPDF/GS1504FL-AU" TargetMode="External"/><Relationship Id="rId42" Type="http://schemas.openxmlformats.org/officeDocument/2006/relationships/hyperlink" Target="https://www.panjit.com.tw/tw/Product/downloadPDF/S2KGF-AU" TargetMode="External"/><Relationship Id="rId47" Type="http://schemas.openxmlformats.org/officeDocument/2006/relationships/hyperlink" Target="https://www.panjit.com.tw/tw/Product/downloadPDF/S2G-AU" TargetMode="External"/><Relationship Id="rId50" Type="http://schemas.openxmlformats.org/officeDocument/2006/relationships/hyperlink" Target="https://www.panjit.com.tw/tw/Product/downloadPDF/S2M-AU" TargetMode="External"/><Relationship Id="rId55" Type="http://schemas.openxmlformats.org/officeDocument/2006/relationships/hyperlink" Target="https://www.panjit.com.tw/tw/Product/downloadPDF/S3G-AU" TargetMode="External"/><Relationship Id="rId63" Type="http://schemas.openxmlformats.org/officeDocument/2006/relationships/hyperlink" Target="https://www.panjit.com.tw/tw/Product/downloadPDF/S5J-AU" TargetMode="External"/><Relationship Id="rId7" Type="http://schemas.openxmlformats.org/officeDocument/2006/relationships/hyperlink" Target="https://www.panjit.com.tw/tw/Product/downloadPDF/GS2KAFC-AU" TargetMode="External"/><Relationship Id="rId2" Type="http://schemas.openxmlformats.org/officeDocument/2006/relationships/hyperlink" Target="https://www.panjit.com.tw/tw/Product/downloadPDF/GS1JAFC-AU" TargetMode="External"/><Relationship Id="rId16" Type="http://schemas.openxmlformats.org/officeDocument/2006/relationships/hyperlink" Target="https://www.panjit.com.tw/tw/Product/downloadPDF/GS1010FL-AU" TargetMode="External"/><Relationship Id="rId29" Type="http://schemas.openxmlformats.org/officeDocument/2006/relationships/hyperlink" Target="https://www.panjit.com.tw/tw/Product/downloadPDF/PG4003-AU" TargetMode="External"/><Relationship Id="rId11" Type="http://schemas.openxmlformats.org/officeDocument/2006/relationships/hyperlink" Target="https://www.panjit.com.tw/tw/Product/downloadPDF/GS1001FL-AU" TargetMode="External"/><Relationship Id="rId24" Type="http://schemas.openxmlformats.org/officeDocument/2006/relationships/hyperlink" Target="https://www.panjit.com.tw/tw/Product/downloadPDF/GS1M-AU" TargetMode="External"/><Relationship Id="rId32" Type="http://schemas.openxmlformats.org/officeDocument/2006/relationships/hyperlink" Target="https://www.panjit.com.tw/tw/Product/downloadPDF/PG4006-AU" TargetMode="External"/><Relationship Id="rId37" Type="http://schemas.openxmlformats.org/officeDocument/2006/relationships/hyperlink" Target="https://www.panjit.com.tw/tw/Product/downloadPDF/GS1510FL-AU" TargetMode="External"/><Relationship Id="rId40" Type="http://schemas.openxmlformats.org/officeDocument/2006/relationships/hyperlink" Target="https://www.panjit.com.tw/tw/Product/downloadPDF/S2GGF-AU" TargetMode="External"/><Relationship Id="rId45" Type="http://schemas.openxmlformats.org/officeDocument/2006/relationships/hyperlink" Target="https://www.panjit.com.tw/tw/Product/downloadPDF/S2B-AU" TargetMode="External"/><Relationship Id="rId53" Type="http://schemas.openxmlformats.org/officeDocument/2006/relationships/hyperlink" Target="https://www.panjit.com.tw/tw/Product/downloadPDF/S3B-AU" TargetMode="External"/><Relationship Id="rId58" Type="http://schemas.openxmlformats.org/officeDocument/2006/relationships/hyperlink" Target="https://www.panjit.com.tw/tw/Product/downloadPDF/S3M-AU" TargetMode="External"/><Relationship Id="rId66" Type="http://schemas.openxmlformats.org/officeDocument/2006/relationships/hyperlink" Target="https://www.panjit.com.tw/tw/Product/downloadPDF/S8M-AU" TargetMode="External"/><Relationship Id="rId5" Type="http://schemas.openxmlformats.org/officeDocument/2006/relationships/hyperlink" Target="https://www.panjit.com.tw/tw/Product/downloadPDF/GS2GAFC-AU" TargetMode="External"/><Relationship Id="rId61" Type="http://schemas.openxmlformats.org/officeDocument/2006/relationships/hyperlink" Target="https://www.panjit.com.tw/tw/Product/downloadPDF/S5D-AU" TargetMode="External"/><Relationship Id="rId19" Type="http://schemas.openxmlformats.org/officeDocument/2006/relationships/hyperlink" Target="https://www.panjit.com.tw/tw/Product/downloadPDF/GS1B-AU" TargetMode="External"/><Relationship Id="rId14" Type="http://schemas.openxmlformats.org/officeDocument/2006/relationships/hyperlink" Target="https://www.panjit.com.tw/tw/Product/downloadPDF/GS1006FL-AU" TargetMode="External"/><Relationship Id="rId22" Type="http://schemas.openxmlformats.org/officeDocument/2006/relationships/hyperlink" Target="https://www.panjit.com.tw/tw/Product/downloadPDF/GS1J-AU" TargetMode="External"/><Relationship Id="rId27" Type="http://schemas.openxmlformats.org/officeDocument/2006/relationships/hyperlink" Target="https://www.panjit.com.tw/tw/Product/downloadPDF/PG4001-AU" TargetMode="External"/><Relationship Id="rId30" Type="http://schemas.openxmlformats.org/officeDocument/2006/relationships/hyperlink" Target="https://www.panjit.com.tw/tw/Product/downloadPDF/PG4004-AU" TargetMode="External"/><Relationship Id="rId35" Type="http://schemas.openxmlformats.org/officeDocument/2006/relationships/hyperlink" Target="https://www.panjit.com.tw/tw/Product/downloadPDF/GS1506FL-AU" TargetMode="External"/><Relationship Id="rId43" Type="http://schemas.openxmlformats.org/officeDocument/2006/relationships/hyperlink" Target="https://www.panjit.com.tw/tw/Product/downloadPDF/S2MGF-AU" TargetMode="External"/><Relationship Id="rId48" Type="http://schemas.openxmlformats.org/officeDocument/2006/relationships/hyperlink" Target="https://www.panjit.com.tw/tw/Product/downloadPDF/S2J-AU" TargetMode="External"/><Relationship Id="rId56" Type="http://schemas.openxmlformats.org/officeDocument/2006/relationships/hyperlink" Target="https://www.panjit.com.tw/tw/Product/downloadPDF/S3J-AU" TargetMode="External"/><Relationship Id="rId64" Type="http://schemas.openxmlformats.org/officeDocument/2006/relationships/hyperlink" Target="https://www.panjit.com.tw/tw/Product/downloadPDF/S5M-AU" TargetMode="External"/><Relationship Id="rId8" Type="http://schemas.openxmlformats.org/officeDocument/2006/relationships/hyperlink" Target="https://www.panjit.com.tw/tw/Product/downloadPDF/GS2MAFC-AU" TargetMode="External"/><Relationship Id="rId51" Type="http://schemas.openxmlformats.org/officeDocument/2006/relationships/hyperlink" Target="https://www.panjit.com.tw/tw/Product/downloadPDF/PG2010-AU" TargetMode="External"/><Relationship Id="rId3" Type="http://schemas.openxmlformats.org/officeDocument/2006/relationships/hyperlink" Target="https://www.panjit.com.tw/tw/Product/downloadPDF/GS1KAFC-AU" TargetMode="External"/><Relationship Id="rId12" Type="http://schemas.openxmlformats.org/officeDocument/2006/relationships/hyperlink" Target="https://www.panjit.com.tw/tw/Product/downloadPDF/GS1002FL-AU" TargetMode="External"/><Relationship Id="rId17" Type="http://schemas.openxmlformats.org/officeDocument/2006/relationships/hyperlink" Target="https://www.panjit.com.tw/tw/Product/downloadPDF/S1GF-AU" TargetMode="External"/><Relationship Id="rId25" Type="http://schemas.openxmlformats.org/officeDocument/2006/relationships/hyperlink" Target="https://www.panjit.com.tw/tw/Product/downloadPDF/GH1D-AU" TargetMode="External"/><Relationship Id="rId33" Type="http://schemas.openxmlformats.org/officeDocument/2006/relationships/hyperlink" Target="https://www.panjit.com.tw/tw/Product/downloadPDF/PG4007-AU" TargetMode="External"/><Relationship Id="rId38" Type="http://schemas.openxmlformats.org/officeDocument/2006/relationships/hyperlink" Target="https://www.panjit.com.tw/tw/Product/downloadPDF/GS2004HE-AU" TargetMode="External"/><Relationship Id="rId46" Type="http://schemas.openxmlformats.org/officeDocument/2006/relationships/hyperlink" Target="https://www.panjit.com.tw/tw/Product/downloadPDF/S2D-AU" TargetMode="External"/><Relationship Id="rId59" Type="http://schemas.openxmlformats.org/officeDocument/2006/relationships/hyperlink" Target="https://www.panjit.com.tw/tw/Product/downloadPDF/S5A-AU" TargetMode="External"/><Relationship Id="rId20" Type="http://schemas.openxmlformats.org/officeDocument/2006/relationships/hyperlink" Target="https://www.panjit.com.tw/tw/Product/downloadPDF/GS1D-AU" TargetMode="External"/><Relationship Id="rId41" Type="http://schemas.openxmlformats.org/officeDocument/2006/relationships/hyperlink" Target="https://www.panjit.com.tw/tw/Product/downloadPDF/S2JGF-AU" TargetMode="External"/><Relationship Id="rId54" Type="http://schemas.openxmlformats.org/officeDocument/2006/relationships/hyperlink" Target="https://www.panjit.com.tw/tw/Product/downloadPDF/S3D-AU" TargetMode="External"/><Relationship Id="rId62" Type="http://schemas.openxmlformats.org/officeDocument/2006/relationships/hyperlink" Target="https://www.panjit.com.tw/tw/Product/downloadPDF/S5G-AU" TargetMode="External"/><Relationship Id="rId1" Type="http://schemas.openxmlformats.org/officeDocument/2006/relationships/hyperlink" Target="https://www.panjit.com.tw/tw/Product/downloadPDF/GS1GAFC-AU" TargetMode="External"/><Relationship Id="rId6" Type="http://schemas.openxmlformats.org/officeDocument/2006/relationships/hyperlink" Target="https://www.panjit.com.tw/tw/Product/downloadPDF/GS2JAFC-AU" TargetMode="External"/><Relationship Id="rId15" Type="http://schemas.openxmlformats.org/officeDocument/2006/relationships/hyperlink" Target="https://www.panjit.com.tw/tw/Product/downloadPDF/GS1008FL-AU" TargetMode="External"/><Relationship Id="rId23" Type="http://schemas.openxmlformats.org/officeDocument/2006/relationships/hyperlink" Target="https://www.panjit.com.tw/tw/Product/downloadPDF/GS1K-AU" TargetMode="External"/><Relationship Id="rId28" Type="http://schemas.openxmlformats.org/officeDocument/2006/relationships/hyperlink" Target="https://www.panjit.com.tw/tw/Product/downloadPDF/PG4002-AU" TargetMode="External"/><Relationship Id="rId36" Type="http://schemas.openxmlformats.org/officeDocument/2006/relationships/hyperlink" Target="https://www.panjit.com.tw/tw/Product/downloadPDF/GS1508FL-AU" TargetMode="External"/><Relationship Id="rId49" Type="http://schemas.openxmlformats.org/officeDocument/2006/relationships/hyperlink" Target="https://www.panjit.com.tw/tw/Product/downloadPDF/S2K-AU" TargetMode="External"/><Relationship Id="rId57" Type="http://schemas.openxmlformats.org/officeDocument/2006/relationships/hyperlink" Target="https://www.panjit.com.tw/tw/Product/downloadPDF/S3K-AU" TargetMode="External"/><Relationship Id="rId10" Type="http://schemas.openxmlformats.org/officeDocument/2006/relationships/hyperlink" Target="https://www.panjit.com.tw/tw/Product/downloadPDF/GS1000FL-AU" TargetMode="External"/><Relationship Id="rId31" Type="http://schemas.openxmlformats.org/officeDocument/2006/relationships/hyperlink" Target="https://www.panjit.com.tw/tw/Product/downloadPDF/PG4005-AU" TargetMode="External"/><Relationship Id="rId44" Type="http://schemas.openxmlformats.org/officeDocument/2006/relationships/hyperlink" Target="https://www.panjit.com.tw/tw/Product/downloadPDF/S2A-AU" TargetMode="External"/><Relationship Id="rId52" Type="http://schemas.openxmlformats.org/officeDocument/2006/relationships/hyperlink" Target="https://www.panjit.com.tw/tw/Product/downloadPDF/S3A-AU" TargetMode="External"/><Relationship Id="rId60" Type="http://schemas.openxmlformats.org/officeDocument/2006/relationships/hyperlink" Target="https://www.panjit.com.tw/tw/Product/downloadPDF/S5B-AU" TargetMode="External"/><Relationship Id="rId65" Type="http://schemas.openxmlformats.org/officeDocument/2006/relationships/hyperlink" Target="https://www.panjit.com.tw/tw/Product/downloadPDF/S8K-AU" TargetMode="External"/><Relationship Id="rId4" Type="http://schemas.openxmlformats.org/officeDocument/2006/relationships/hyperlink" Target="https://www.panjit.com.tw/tw/Product/downloadPDF/GS1MAFC-AU" TargetMode="External"/><Relationship Id="rId9" Type="http://schemas.openxmlformats.org/officeDocument/2006/relationships/hyperlink" Target="https://www.panjit.com.tw/tw/Product/downloadPDF/GS1006HE-AU" TargetMode="External"/><Relationship Id="rId13" Type="http://schemas.openxmlformats.org/officeDocument/2006/relationships/hyperlink" Target="https://www.panjit.com.tw/tw/Product/downloadPDF/GS1004FL-AU" TargetMode="External"/><Relationship Id="rId18" Type="http://schemas.openxmlformats.org/officeDocument/2006/relationships/hyperlink" Target="https://www.panjit.com.tw/tw/Product/downloadPDF/GS1A-AU" TargetMode="External"/><Relationship Id="rId39" Type="http://schemas.openxmlformats.org/officeDocument/2006/relationships/hyperlink" Target="https://www.panjit.com.tw/tw/Product/downloadPDF/S2GF-AU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njit.com.tw/en/Product/downloadPDF/MER3DMA-AU" TargetMode="External"/><Relationship Id="rId13" Type="http://schemas.openxmlformats.org/officeDocument/2006/relationships/hyperlink" Target="https://www.panjit.com.tw/en/Product/downloadPDF/MER1DMB-AU" TargetMode="External"/><Relationship Id="rId3" Type="http://schemas.openxmlformats.org/officeDocument/2006/relationships/hyperlink" Target="https://www.panjit.com.tw/en/Product/downloadPDF/MER3DBF-AU" TargetMode="External"/><Relationship Id="rId7" Type="http://schemas.openxmlformats.org/officeDocument/2006/relationships/hyperlink" Target="https://www.panjit.com.tw/en/Product/downloadPDF/MER2DBF-AU" TargetMode="External"/><Relationship Id="rId12" Type="http://schemas.openxmlformats.org/officeDocument/2006/relationships/hyperlink" Target="https://www.panjit.com.tw/en/Product/downloadPDF/MER1DMA-AU" TargetMode="External"/><Relationship Id="rId2" Type="http://schemas.openxmlformats.org/officeDocument/2006/relationships/hyperlink" Target="https://www.panjit.com.tw/en/Product/downloadPDF/MER3DAH-AU" TargetMode="External"/><Relationship Id="rId1" Type="http://schemas.openxmlformats.org/officeDocument/2006/relationships/hyperlink" Target="https://www.panjit.com.tw/en/Product/downloadPDF/MER3DAFC-AU" TargetMode="External"/><Relationship Id="rId6" Type="http://schemas.openxmlformats.org/officeDocument/2006/relationships/hyperlink" Target="https://www.panjit.com.tw/en/Product/downloadPDF/MER2DAL-AU" TargetMode="External"/><Relationship Id="rId11" Type="http://schemas.openxmlformats.org/officeDocument/2006/relationships/hyperlink" Target="https://www.panjit.com.tw/en/Product/downloadPDF/MER2DMB-AU" TargetMode="External"/><Relationship Id="rId5" Type="http://schemas.openxmlformats.org/officeDocument/2006/relationships/hyperlink" Target="https://www.panjit.com.tw/en/Product/downloadPDF/MER2DAH-AU" TargetMode="External"/><Relationship Id="rId10" Type="http://schemas.openxmlformats.org/officeDocument/2006/relationships/hyperlink" Target="https://www.panjit.com.tw/en/Product/downloadPDF/MER2DMA-AU" TargetMode="External"/><Relationship Id="rId4" Type="http://schemas.openxmlformats.org/officeDocument/2006/relationships/hyperlink" Target="https://www.panjit.com.tw/en/Product/downloadPDF/MER2DAFC-AU" TargetMode="External"/><Relationship Id="rId9" Type="http://schemas.openxmlformats.org/officeDocument/2006/relationships/hyperlink" Target="https://www.panjit.com.tw/en/Product/downloadPDF/MER3DMB-AU" TargetMode="External"/></Relationships>
</file>

<file path=xl/worksheets/_rels/sheet14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anjit.com.tw/tw/Product/downloadPDF/PZD22B14C-AU" TargetMode="External"/><Relationship Id="rId170" Type="http://schemas.openxmlformats.org/officeDocument/2006/relationships/hyperlink" Target="https://www.panjit.com.tw/tw/Product/downloadPDF/MMSZ5229AS-AU" TargetMode="External"/><Relationship Id="rId836" Type="http://schemas.openxmlformats.org/officeDocument/2006/relationships/hyperlink" Target="https://www.panjit.com.tw/tw/Product/downloadPDF/PZ1AL18B-AU" TargetMode="External"/><Relationship Id="rId1021" Type="http://schemas.openxmlformats.org/officeDocument/2006/relationships/hyperlink" Target="https://www.panjit.com.tw/tw/Product/downloadPDF/PZS5120BAS-AU" TargetMode="External"/><Relationship Id="rId268" Type="http://schemas.openxmlformats.org/officeDocument/2006/relationships/hyperlink" Target="https://www.panjit.com.tw/tw/Product/downloadPDF/BZX84B28W-AU" TargetMode="External"/><Relationship Id="rId475" Type="http://schemas.openxmlformats.org/officeDocument/2006/relationships/hyperlink" Target="https://www.panjit.com.tw/tw/Product/downloadPDF/BZT52-C11-AU" TargetMode="External"/><Relationship Id="rId682" Type="http://schemas.openxmlformats.org/officeDocument/2006/relationships/hyperlink" Target="https://www.panjit.com.tw/tw/Product/downloadPDF/MMSZ5239A-AU" TargetMode="External"/><Relationship Id="rId903" Type="http://schemas.openxmlformats.org/officeDocument/2006/relationships/hyperlink" Target="https://www.panjit.com.tw/tw/Product/downloadPDF/1SMB5937-AU" TargetMode="External"/><Relationship Id="rId32" Type="http://schemas.openxmlformats.org/officeDocument/2006/relationships/hyperlink" Target="https://www.panjit.com.tw/tw/Product/downloadPDF/PZD22B33C-AU" TargetMode="External"/><Relationship Id="rId128" Type="http://schemas.openxmlformats.org/officeDocument/2006/relationships/hyperlink" Target="https://www.panjit.com.tw/tw/Product/downloadPDF/MMSZ4702WS-AU" TargetMode="External"/><Relationship Id="rId335" Type="http://schemas.openxmlformats.org/officeDocument/2006/relationships/hyperlink" Target="https://www.panjit.com.tw/tw/Product/downloadPDF/BZX84C8V7TW-AU" TargetMode="External"/><Relationship Id="rId542" Type="http://schemas.openxmlformats.org/officeDocument/2006/relationships/hyperlink" Target="https://www.panjit.com.tw/tw/Product/downloadPDF/BZX84C3-AU" TargetMode="External"/><Relationship Id="rId987" Type="http://schemas.openxmlformats.org/officeDocument/2006/relationships/hyperlink" Target="https://www.panjit.com.tw/tw/Product/downloadPDF/1SMC5358-AU" TargetMode="External"/><Relationship Id="rId181" Type="http://schemas.openxmlformats.org/officeDocument/2006/relationships/hyperlink" Target="https://www.panjit.com.tw/tw/Product/downloadPDF/MMSZ5241AS-AU" TargetMode="External"/><Relationship Id="rId402" Type="http://schemas.openxmlformats.org/officeDocument/2006/relationships/hyperlink" Target="https://www.panjit.com.tw/tw/Product/downloadPDF/PDZ9.1B-AU" TargetMode="External"/><Relationship Id="rId847" Type="http://schemas.openxmlformats.org/officeDocument/2006/relationships/hyperlink" Target="https://www.panjit.com.tw/tw/Product/downloadPDF/PZ1AL39B-AU" TargetMode="External"/><Relationship Id="rId279" Type="http://schemas.openxmlformats.org/officeDocument/2006/relationships/hyperlink" Target="https://www.panjit.com.tw/tw/Product/downloadPDF/BZX84B75W-AU" TargetMode="External"/><Relationship Id="rId486" Type="http://schemas.openxmlformats.org/officeDocument/2006/relationships/hyperlink" Target="https://www.panjit.com.tw/tw/Product/downloadPDF/BZT52-C27-AU" TargetMode="External"/><Relationship Id="rId693" Type="http://schemas.openxmlformats.org/officeDocument/2006/relationships/hyperlink" Target="https://www.panjit.com.tw/tw/Product/downloadPDF/MMSZ5251A-AU" TargetMode="External"/><Relationship Id="rId707" Type="http://schemas.openxmlformats.org/officeDocument/2006/relationships/hyperlink" Target="https://www.panjit.com.tw/tw/Product/downloadPDF/MMSZ5224B-AU" TargetMode="External"/><Relationship Id="rId914" Type="http://schemas.openxmlformats.org/officeDocument/2006/relationships/hyperlink" Target="https://www.panjit.com.tw/tw/Product/downloadPDF/1SMB2EZ10-AU" TargetMode="External"/><Relationship Id="rId43" Type="http://schemas.openxmlformats.org/officeDocument/2006/relationships/hyperlink" Target="https://www.panjit.com.tw/tw/Product/downloadPDF/BZX584C2V7-AU" TargetMode="External"/><Relationship Id="rId139" Type="http://schemas.openxmlformats.org/officeDocument/2006/relationships/hyperlink" Target="https://www.panjit.com.tw/tw/Product/downloadPDF/BZT52-C6V2S-AU" TargetMode="External"/><Relationship Id="rId346" Type="http://schemas.openxmlformats.org/officeDocument/2006/relationships/hyperlink" Target="https://www.panjit.com.tw/tw/Product/downloadPDF/BZX84C20TW-AU" TargetMode="External"/><Relationship Id="rId553" Type="http://schemas.openxmlformats.org/officeDocument/2006/relationships/hyperlink" Target="https://www.panjit.com.tw/tw/Product/downloadPDF/BZX84C8V2-AU" TargetMode="External"/><Relationship Id="rId760" Type="http://schemas.openxmlformats.org/officeDocument/2006/relationships/hyperlink" Target="https://www.panjit.com.tw/tw/Product/downloadPDF/1SMA4743-AU" TargetMode="External"/><Relationship Id="rId998" Type="http://schemas.openxmlformats.org/officeDocument/2006/relationships/hyperlink" Target="https://www.panjit.com.tw/tw/Product/downloadPDF/1SMC5369-AU" TargetMode="External"/><Relationship Id="rId192" Type="http://schemas.openxmlformats.org/officeDocument/2006/relationships/hyperlink" Target="https://www.panjit.com.tw/tw/Product/downloadPDF/MMSZ5254AS-AU" TargetMode="External"/><Relationship Id="rId206" Type="http://schemas.openxmlformats.org/officeDocument/2006/relationships/hyperlink" Target="https://www.panjit.com.tw/tw/Product/downloadPDF/MMSZ5227BS-AU" TargetMode="External"/><Relationship Id="rId413" Type="http://schemas.openxmlformats.org/officeDocument/2006/relationships/hyperlink" Target="https://www.panjit.com.tw/tw/Product/downloadPDF/PDZ27B-AU" TargetMode="External"/><Relationship Id="rId858" Type="http://schemas.openxmlformats.org/officeDocument/2006/relationships/hyperlink" Target="https://www.panjit.com.tw/tw/Product/downloadPDF/1SMA5917-AU" TargetMode="External"/><Relationship Id="rId497" Type="http://schemas.openxmlformats.org/officeDocument/2006/relationships/hyperlink" Target="https://www.panjit.com.tw/tw/Product/downloadPDF/BZT52-C68-AU" TargetMode="External"/><Relationship Id="rId620" Type="http://schemas.openxmlformats.org/officeDocument/2006/relationships/hyperlink" Target="https://www.panjit.com.tw/tw/Product/downloadPDF/PZS516V8BCH-AU" TargetMode="External"/><Relationship Id="rId718" Type="http://schemas.openxmlformats.org/officeDocument/2006/relationships/hyperlink" Target="https://www.panjit.com.tw/tw/Product/downloadPDF/MMSZ5235B-AU" TargetMode="External"/><Relationship Id="rId925" Type="http://schemas.openxmlformats.org/officeDocument/2006/relationships/hyperlink" Target="https://www.panjit.com.tw/tw/Product/downloadPDF/1SMB2EZ22-AU" TargetMode="External"/><Relationship Id="rId357" Type="http://schemas.openxmlformats.org/officeDocument/2006/relationships/hyperlink" Target="https://www.panjit.com.tw/tw/Product/downloadPDF/BZX84C51TW-AU" TargetMode="External"/><Relationship Id="rId54" Type="http://schemas.openxmlformats.org/officeDocument/2006/relationships/hyperlink" Target="https://www.panjit.com.tw/tw/Product/downloadPDF/BZX584C7V5-AU" TargetMode="External"/><Relationship Id="rId217" Type="http://schemas.openxmlformats.org/officeDocument/2006/relationships/hyperlink" Target="https://www.panjit.com.tw/tw/Product/downloadPDF/MMSZ5239BS-AU" TargetMode="External"/><Relationship Id="rId564" Type="http://schemas.openxmlformats.org/officeDocument/2006/relationships/hyperlink" Target="https://www.panjit.com.tw/tw/Product/downloadPDF/BZX84C18-AU" TargetMode="External"/><Relationship Id="rId771" Type="http://schemas.openxmlformats.org/officeDocument/2006/relationships/hyperlink" Target="https://www.panjit.com.tw/tw/Product/downloadPDF/1SMA4754-AU" TargetMode="External"/><Relationship Id="rId869" Type="http://schemas.openxmlformats.org/officeDocument/2006/relationships/hyperlink" Target="https://www.panjit.com.tw/tw/Product/downloadPDF/1SMA5928-AU" TargetMode="External"/><Relationship Id="rId424" Type="http://schemas.openxmlformats.org/officeDocument/2006/relationships/hyperlink" Target="https://www.panjit.com.tw/tw/Product/downloadPDF/BZT52-B4V7-AU" TargetMode="External"/><Relationship Id="rId631" Type="http://schemas.openxmlformats.org/officeDocument/2006/relationships/hyperlink" Target="https://www.panjit.com.tw/tw/Product/downloadPDF/PZS5116BCH-AU" TargetMode="External"/><Relationship Id="rId729" Type="http://schemas.openxmlformats.org/officeDocument/2006/relationships/hyperlink" Target="https://www.panjit.com.tw/tw/Product/downloadPDF/MMSZ5246B-AU" TargetMode="External"/><Relationship Id="rId270" Type="http://schemas.openxmlformats.org/officeDocument/2006/relationships/hyperlink" Target="https://www.panjit.com.tw/tw/Product/downloadPDF/BZX84B33W-AU" TargetMode="External"/><Relationship Id="rId936" Type="http://schemas.openxmlformats.org/officeDocument/2006/relationships/hyperlink" Target="https://www.panjit.com.tw/tw/Product/downloadPDF/1SMB2EZ51-AU" TargetMode="External"/><Relationship Id="rId65" Type="http://schemas.openxmlformats.org/officeDocument/2006/relationships/hyperlink" Target="https://www.panjit.com.tw/tw/Product/downloadPDF/BZX584C17-AU" TargetMode="External"/><Relationship Id="rId130" Type="http://schemas.openxmlformats.org/officeDocument/2006/relationships/hyperlink" Target="https://www.panjit.com.tw/tw/Product/downloadPDF/BZT52-C2V7S-AU" TargetMode="External"/><Relationship Id="rId368" Type="http://schemas.openxmlformats.org/officeDocument/2006/relationships/hyperlink" Target="https://www.panjit.com.tw/tw/Product/downloadPDF/AZ23C2V7-AU" TargetMode="External"/><Relationship Id="rId575" Type="http://schemas.openxmlformats.org/officeDocument/2006/relationships/hyperlink" Target="https://www.panjit.com.tw/tw/Product/downloadPDF/BZX84C47-AU" TargetMode="External"/><Relationship Id="rId782" Type="http://schemas.openxmlformats.org/officeDocument/2006/relationships/hyperlink" Target="https://www.panjit.com.tw/tw/Product/downloadPDF/PZ1AH6V2B-AU" TargetMode="External"/><Relationship Id="rId228" Type="http://schemas.openxmlformats.org/officeDocument/2006/relationships/hyperlink" Target="https://www.panjit.com.tw/tw/Product/downloadPDF/MMSZ5251BS-AU" TargetMode="External"/><Relationship Id="rId435" Type="http://schemas.openxmlformats.org/officeDocument/2006/relationships/hyperlink" Target="https://www.panjit.com.tw/tw/Product/downloadPDF/BZT52-B12-AU" TargetMode="External"/><Relationship Id="rId642" Type="http://schemas.openxmlformats.org/officeDocument/2006/relationships/hyperlink" Target="https://www.panjit.com.tw/tw/Product/downloadPDF/PZS5133BCH-AU" TargetMode="External"/><Relationship Id="rId281" Type="http://schemas.openxmlformats.org/officeDocument/2006/relationships/hyperlink" Target="https://www.panjit.com.tw/tw/Product/downloadPDF/BZX84C2V7W-AU" TargetMode="External"/><Relationship Id="rId502" Type="http://schemas.openxmlformats.org/officeDocument/2006/relationships/hyperlink" Target="https://www.panjit.com.tw/tw/Product/downloadPDF/BZX84B3V3-AU" TargetMode="External"/><Relationship Id="rId947" Type="http://schemas.openxmlformats.org/officeDocument/2006/relationships/hyperlink" Target="https://www.panjit.com.tw/tw/Product/downloadPDF/1SMB3EZ13-AU" TargetMode="External"/><Relationship Id="rId76" Type="http://schemas.openxmlformats.org/officeDocument/2006/relationships/hyperlink" Target="https://www.panjit.com.tw/tw/Product/downloadPDF/BZX584C43-AU" TargetMode="External"/><Relationship Id="rId141" Type="http://schemas.openxmlformats.org/officeDocument/2006/relationships/hyperlink" Target="https://www.panjit.com.tw/tw/Product/downloadPDF/BZT52-C7V5S-AU" TargetMode="External"/><Relationship Id="rId379" Type="http://schemas.openxmlformats.org/officeDocument/2006/relationships/hyperlink" Target="https://www.panjit.com.tw/tw/Product/downloadPDF/AZ23C7V5-AU" TargetMode="External"/><Relationship Id="rId586" Type="http://schemas.openxmlformats.org/officeDocument/2006/relationships/hyperlink" Target="https://www.panjit.com.tw/tw/Product/downloadPDF/MMBZ5234B-AU" TargetMode="External"/><Relationship Id="rId793" Type="http://schemas.openxmlformats.org/officeDocument/2006/relationships/hyperlink" Target="https://www.panjit.com.tw/tw/Product/downloadPDF/PZ1AH15B-AU" TargetMode="External"/><Relationship Id="rId807" Type="http://schemas.openxmlformats.org/officeDocument/2006/relationships/hyperlink" Target="https://www.panjit.com.tw/tw/Product/downloadPDF/PZ1AH39B-AU" TargetMode="External"/><Relationship Id="rId7" Type="http://schemas.openxmlformats.org/officeDocument/2006/relationships/hyperlink" Target="https://www.panjit.com.tw/tw/Product/downloadPDF/PZD22B4V3C-AU" TargetMode="External"/><Relationship Id="rId239" Type="http://schemas.openxmlformats.org/officeDocument/2006/relationships/hyperlink" Target="https://www.panjit.com.tw/tw/Product/downloadPDF/BZX84B2V4W-AU" TargetMode="External"/><Relationship Id="rId446" Type="http://schemas.openxmlformats.org/officeDocument/2006/relationships/hyperlink" Target="https://www.panjit.com.tw/tw/Product/downloadPDF/BZT52-B28-AU" TargetMode="External"/><Relationship Id="rId653" Type="http://schemas.openxmlformats.org/officeDocument/2006/relationships/hyperlink" Target="https://www.panjit.com.tw/tw/Product/downloadPDF/MMSZ4694-V-AU" TargetMode="External"/><Relationship Id="rId292" Type="http://schemas.openxmlformats.org/officeDocument/2006/relationships/hyperlink" Target="https://www.panjit.com.tw/tw/Product/downloadPDF/BZX84C7V5W-AU" TargetMode="External"/><Relationship Id="rId306" Type="http://schemas.openxmlformats.org/officeDocument/2006/relationships/hyperlink" Target="https://www.panjit.com.tw/tw/Product/downloadPDF/BZX84C22W-AU" TargetMode="External"/><Relationship Id="rId860" Type="http://schemas.openxmlformats.org/officeDocument/2006/relationships/hyperlink" Target="https://www.panjit.com.tw/tw/Product/downloadPDF/1SMA5919-AU" TargetMode="External"/><Relationship Id="rId958" Type="http://schemas.openxmlformats.org/officeDocument/2006/relationships/hyperlink" Target="https://www.panjit.com.tw/tw/Product/downloadPDF/1SMB3EZ27-AU" TargetMode="External"/><Relationship Id="rId87" Type="http://schemas.openxmlformats.org/officeDocument/2006/relationships/hyperlink" Target="https://www.panjit.com.tw/tw/Product/downloadPDF/BZT52-B3V3S-AU" TargetMode="External"/><Relationship Id="rId513" Type="http://schemas.openxmlformats.org/officeDocument/2006/relationships/hyperlink" Target="https://www.panjit.com.tw/tw/Product/downloadPDF/BZX84B8V7-AU" TargetMode="External"/><Relationship Id="rId597" Type="http://schemas.openxmlformats.org/officeDocument/2006/relationships/hyperlink" Target="https://www.panjit.com.tw/tw/Product/downloadPDF/MMBZ5245B-AU" TargetMode="External"/><Relationship Id="rId720" Type="http://schemas.openxmlformats.org/officeDocument/2006/relationships/hyperlink" Target="https://www.panjit.com.tw/tw/Product/downloadPDF/MMSZ5237B-AU" TargetMode="External"/><Relationship Id="rId818" Type="http://schemas.openxmlformats.org/officeDocument/2006/relationships/hyperlink" Target="https://www.panjit.com.tw/tw/Product/downloadPDF/PZ1AL4V7B-AU" TargetMode="External"/><Relationship Id="rId152" Type="http://schemas.openxmlformats.org/officeDocument/2006/relationships/hyperlink" Target="https://www.panjit.com.tw/tw/Product/downloadPDF/BZT52-C17S-AU" TargetMode="External"/><Relationship Id="rId457" Type="http://schemas.openxmlformats.org/officeDocument/2006/relationships/hyperlink" Target="https://www.panjit.com.tw/tw/Product/downloadPDF/BZT52-B75-AU" TargetMode="External"/><Relationship Id="rId1003" Type="http://schemas.openxmlformats.org/officeDocument/2006/relationships/hyperlink" Target="https://www.panjit.com.tw/tw/Product/downloadPDF/PZS515V3BAS-AU" TargetMode="External"/><Relationship Id="rId664" Type="http://schemas.openxmlformats.org/officeDocument/2006/relationships/hyperlink" Target="https://www.panjit.com.tw/tw/Product/downloadPDF/MMSZ4708-V-AU" TargetMode="External"/><Relationship Id="rId871" Type="http://schemas.openxmlformats.org/officeDocument/2006/relationships/hyperlink" Target="https://www.panjit.com.tw/tw/Product/downloadPDF/1SMA5930-AU" TargetMode="External"/><Relationship Id="rId969" Type="http://schemas.openxmlformats.org/officeDocument/2006/relationships/hyperlink" Target="https://www.panjit.com.tw/tw/Product/downloadPDF/1SMC5340-AU" TargetMode="External"/><Relationship Id="rId14" Type="http://schemas.openxmlformats.org/officeDocument/2006/relationships/hyperlink" Target="https://www.panjit.com.tw/tw/Product/downloadPDF/PZD22B8V2C-AU" TargetMode="External"/><Relationship Id="rId317" Type="http://schemas.openxmlformats.org/officeDocument/2006/relationships/hyperlink" Target="https://www.panjit.com.tw/tw/Product/downloadPDF/BZX84C56W-AU" TargetMode="External"/><Relationship Id="rId524" Type="http://schemas.openxmlformats.org/officeDocument/2006/relationships/hyperlink" Target="https://www.panjit.com.tw/tw/Product/downloadPDF/BZX84B20-AU" TargetMode="External"/><Relationship Id="rId731" Type="http://schemas.openxmlformats.org/officeDocument/2006/relationships/hyperlink" Target="https://www.panjit.com.tw/tw/Product/downloadPDF/MMSZ5248B-AU" TargetMode="External"/><Relationship Id="rId98" Type="http://schemas.openxmlformats.org/officeDocument/2006/relationships/hyperlink" Target="https://www.panjit.com.tw/tw/Product/downloadPDF/BZT52-B8V2S-AU" TargetMode="External"/><Relationship Id="rId163" Type="http://schemas.openxmlformats.org/officeDocument/2006/relationships/hyperlink" Target="https://www.panjit.com.tw/tw/Product/downloadPDF/BZT52-C43S-AU" TargetMode="External"/><Relationship Id="rId370" Type="http://schemas.openxmlformats.org/officeDocument/2006/relationships/hyperlink" Target="https://www.panjit.com.tw/tw/Product/downloadPDF/AZ23C3V3-AU" TargetMode="External"/><Relationship Id="rId829" Type="http://schemas.openxmlformats.org/officeDocument/2006/relationships/hyperlink" Target="https://www.panjit.com.tw/tw/Product/downloadPDF/PZ1AL11B-AU" TargetMode="External"/><Relationship Id="rId1014" Type="http://schemas.openxmlformats.org/officeDocument/2006/relationships/hyperlink" Target="https://www.panjit.com.tw/tw/Product/downloadPDF/PZS5113BAS-AU" TargetMode="External"/><Relationship Id="rId230" Type="http://schemas.openxmlformats.org/officeDocument/2006/relationships/hyperlink" Target="https://www.panjit.com.tw/tw/Product/downloadPDF/MMSZ5254BS-AU" TargetMode="External"/><Relationship Id="rId468" Type="http://schemas.openxmlformats.org/officeDocument/2006/relationships/hyperlink" Target="https://www.panjit.com.tw/tw/Product/downloadPDF/BZT52-C6V2-AU" TargetMode="External"/><Relationship Id="rId675" Type="http://schemas.openxmlformats.org/officeDocument/2006/relationships/hyperlink" Target="https://www.panjit.com.tw/tw/Product/downloadPDF/MMSZ5231A-AU" TargetMode="External"/><Relationship Id="rId882" Type="http://schemas.openxmlformats.org/officeDocument/2006/relationships/hyperlink" Target="https://www.panjit.com.tw/tw/Product/downloadPDF/1SMA5941-AU" TargetMode="External"/><Relationship Id="rId25" Type="http://schemas.openxmlformats.org/officeDocument/2006/relationships/hyperlink" Target="https://www.panjit.com.tw/tw/Product/downloadPDF/PZD22B18C-AU" TargetMode="External"/><Relationship Id="rId328" Type="http://schemas.openxmlformats.org/officeDocument/2006/relationships/hyperlink" Target="https://www.panjit.com.tw/tw/Product/downloadPDF/BZX84C4V7TW-AU" TargetMode="External"/><Relationship Id="rId535" Type="http://schemas.openxmlformats.org/officeDocument/2006/relationships/hyperlink" Target="https://www.panjit.com.tw/tw/Product/downloadPDF/BZX84B51-AU" TargetMode="External"/><Relationship Id="rId742" Type="http://schemas.openxmlformats.org/officeDocument/2006/relationships/hyperlink" Target="https://www.panjit.com.tw/tw/Product/downloadPDF/MMSZ5259B-AU" TargetMode="External"/><Relationship Id="rId174" Type="http://schemas.openxmlformats.org/officeDocument/2006/relationships/hyperlink" Target="https://www.panjit.com.tw/tw/Product/downloadPDF/MMSZ5234AS-AU" TargetMode="External"/><Relationship Id="rId381" Type="http://schemas.openxmlformats.org/officeDocument/2006/relationships/hyperlink" Target="https://www.panjit.com.tw/tw/Product/downloadPDF/AZ23C9V1-AU" TargetMode="External"/><Relationship Id="rId602" Type="http://schemas.openxmlformats.org/officeDocument/2006/relationships/hyperlink" Target="https://www.panjit.com.tw/tw/Product/downloadPDF/MMBZ5251B-AU" TargetMode="External"/><Relationship Id="rId1025" Type="http://schemas.openxmlformats.org/officeDocument/2006/relationships/hyperlink" Target="https://www.panjit.com.tw/tw/Product/downloadPDF/PZS5127BAS-AU" TargetMode="External"/><Relationship Id="rId241" Type="http://schemas.openxmlformats.org/officeDocument/2006/relationships/hyperlink" Target="https://www.panjit.com.tw/tw/Product/downloadPDF/BZX84B3W-AU" TargetMode="External"/><Relationship Id="rId479" Type="http://schemas.openxmlformats.org/officeDocument/2006/relationships/hyperlink" Target="https://www.panjit.com.tw/tw/Product/downloadPDF/BZT52-C15-AU" TargetMode="External"/><Relationship Id="rId686" Type="http://schemas.openxmlformats.org/officeDocument/2006/relationships/hyperlink" Target="https://www.panjit.com.tw/tw/Product/downloadPDF/MMSZ5243A-AU" TargetMode="External"/><Relationship Id="rId893" Type="http://schemas.openxmlformats.org/officeDocument/2006/relationships/hyperlink" Target="https://www.panjit.com.tw/tw/Product/downloadPDF/1SMB5927-AU" TargetMode="External"/><Relationship Id="rId907" Type="http://schemas.openxmlformats.org/officeDocument/2006/relationships/hyperlink" Target="https://www.panjit.com.tw/tw/Product/downloadPDF/1SMB5941-AU" TargetMode="External"/><Relationship Id="rId36" Type="http://schemas.openxmlformats.org/officeDocument/2006/relationships/hyperlink" Target="https://www.panjit.com.tw/tw/Product/downloadPDF/PZD22B47C-AU" TargetMode="External"/><Relationship Id="rId339" Type="http://schemas.openxmlformats.org/officeDocument/2006/relationships/hyperlink" Target="https://www.panjit.com.tw/tw/Product/downloadPDF/BZX84C12TW-AU" TargetMode="External"/><Relationship Id="rId546" Type="http://schemas.openxmlformats.org/officeDocument/2006/relationships/hyperlink" Target="https://www.panjit.com.tw/tw/Product/downloadPDF/BZX84C4V3-AU" TargetMode="External"/><Relationship Id="rId753" Type="http://schemas.openxmlformats.org/officeDocument/2006/relationships/hyperlink" Target="https://www.panjit.com.tw/tw/Product/downloadPDF/1SMA4736-AU" TargetMode="External"/><Relationship Id="rId101" Type="http://schemas.openxmlformats.org/officeDocument/2006/relationships/hyperlink" Target="https://www.panjit.com.tw/tw/Product/downloadPDF/BZT52-B10S-AU" TargetMode="External"/><Relationship Id="rId185" Type="http://schemas.openxmlformats.org/officeDocument/2006/relationships/hyperlink" Target="https://www.panjit.com.tw/tw/Product/downloadPDF/MMSZ5245AS-AU" TargetMode="External"/><Relationship Id="rId406" Type="http://schemas.openxmlformats.org/officeDocument/2006/relationships/hyperlink" Target="https://www.panjit.com.tw/tw/Product/downloadPDF/PDZ13B-AU" TargetMode="External"/><Relationship Id="rId960" Type="http://schemas.openxmlformats.org/officeDocument/2006/relationships/hyperlink" Target="https://www.panjit.com.tw/tw/Product/downloadPDF/1SMB3EZ30-AU" TargetMode="External"/><Relationship Id="rId392" Type="http://schemas.openxmlformats.org/officeDocument/2006/relationships/hyperlink" Target="https://www.panjit.com.tw/tw/Product/downloadPDF/AZ23C27-AU" TargetMode="External"/><Relationship Id="rId613" Type="http://schemas.openxmlformats.org/officeDocument/2006/relationships/hyperlink" Target="https://www.panjit.com.tw/tw/Product/downloadPDF/PZS513V9BCH-AU" TargetMode="External"/><Relationship Id="rId697" Type="http://schemas.openxmlformats.org/officeDocument/2006/relationships/hyperlink" Target="https://www.panjit.com.tw/tw/Product/downloadPDF/MMSZ5256A-AU" TargetMode="External"/><Relationship Id="rId820" Type="http://schemas.openxmlformats.org/officeDocument/2006/relationships/hyperlink" Target="https://www.panjit.com.tw/tw/Product/downloadPDF/PZ1AL5V6B-AU" TargetMode="External"/><Relationship Id="rId918" Type="http://schemas.openxmlformats.org/officeDocument/2006/relationships/hyperlink" Target="https://www.panjit.com.tw/tw/Product/downloadPDF/1SMB2EZ14-AU" TargetMode="External"/><Relationship Id="rId252" Type="http://schemas.openxmlformats.org/officeDocument/2006/relationships/hyperlink" Target="https://www.panjit.com.tw/tw/Product/downloadPDF/BZX84B8V2W-AU" TargetMode="External"/><Relationship Id="rId47" Type="http://schemas.openxmlformats.org/officeDocument/2006/relationships/hyperlink" Target="https://www.panjit.com.tw/tw/Product/downloadPDF/BZX584C3V9-AU" TargetMode="External"/><Relationship Id="rId112" Type="http://schemas.openxmlformats.org/officeDocument/2006/relationships/hyperlink" Target="https://www.panjit.com.tw/tw/Product/downloadPDF/BZT52-B24S-AU" TargetMode="External"/><Relationship Id="rId557" Type="http://schemas.openxmlformats.org/officeDocument/2006/relationships/hyperlink" Target="https://www.panjit.com.tw/tw/Product/downloadPDF/BZX84C11-AU" TargetMode="External"/><Relationship Id="rId764" Type="http://schemas.openxmlformats.org/officeDocument/2006/relationships/hyperlink" Target="https://www.panjit.com.tw/tw/Product/downloadPDF/1SMA4747-AU" TargetMode="External"/><Relationship Id="rId971" Type="http://schemas.openxmlformats.org/officeDocument/2006/relationships/hyperlink" Target="https://www.panjit.com.tw/tw/Product/downloadPDF/1SMC5342-AU" TargetMode="External"/><Relationship Id="rId196" Type="http://schemas.openxmlformats.org/officeDocument/2006/relationships/hyperlink" Target="https://www.panjit.com.tw/tw/Product/downloadPDF/MMSZ5258AS-AU" TargetMode="External"/><Relationship Id="rId417" Type="http://schemas.openxmlformats.org/officeDocument/2006/relationships/hyperlink" Target="https://www.panjit.com.tw/tw/Product/downloadPDF/BZT52-B2V4-AU" TargetMode="External"/><Relationship Id="rId624" Type="http://schemas.openxmlformats.org/officeDocument/2006/relationships/hyperlink" Target="https://www.panjit.com.tw/tw/Product/downloadPDF/PZS519V1BCH-AU" TargetMode="External"/><Relationship Id="rId831" Type="http://schemas.openxmlformats.org/officeDocument/2006/relationships/hyperlink" Target="https://www.panjit.com.tw/tw/Product/downloadPDF/PZ1AL13B-AU" TargetMode="External"/><Relationship Id="rId263" Type="http://schemas.openxmlformats.org/officeDocument/2006/relationships/hyperlink" Target="https://www.panjit.com.tw/tw/Product/downloadPDF/BZX84B18W-AU" TargetMode="External"/><Relationship Id="rId470" Type="http://schemas.openxmlformats.org/officeDocument/2006/relationships/hyperlink" Target="https://www.panjit.com.tw/tw/Product/downloadPDF/BZT52-C7V5-AU" TargetMode="External"/><Relationship Id="rId929" Type="http://schemas.openxmlformats.org/officeDocument/2006/relationships/hyperlink" Target="https://www.panjit.com.tw/tw/Product/downloadPDF/1SMB2EZ28-AU" TargetMode="External"/><Relationship Id="rId58" Type="http://schemas.openxmlformats.org/officeDocument/2006/relationships/hyperlink" Target="https://www.panjit.com.tw/tw/Product/downloadPDF/BZX584C10-AU" TargetMode="External"/><Relationship Id="rId123" Type="http://schemas.openxmlformats.org/officeDocument/2006/relationships/hyperlink" Target="https://www.panjit.com.tw/tw/Product/downloadPDF/BZT52-B62S-AU" TargetMode="External"/><Relationship Id="rId330" Type="http://schemas.openxmlformats.org/officeDocument/2006/relationships/hyperlink" Target="https://www.panjit.com.tw/tw/Product/downloadPDF/BZX84C5V6TW-AU" TargetMode="External"/><Relationship Id="rId568" Type="http://schemas.openxmlformats.org/officeDocument/2006/relationships/hyperlink" Target="https://www.panjit.com.tw/tw/Product/downloadPDF/BZX84C27-AU" TargetMode="External"/><Relationship Id="rId775" Type="http://schemas.openxmlformats.org/officeDocument/2006/relationships/hyperlink" Target="https://www.panjit.com.tw/tw/Product/downloadPDF/PZ1AH3V6B-AU" TargetMode="External"/><Relationship Id="rId982" Type="http://schemas.openxmlformats.org/officeDocument/2006/relationships/hyperlink" Target="https://www.panjit.com.tw/tw/Product/downloadPDF/1SMC5353-AU" TargetMode="External"/><Relationship Id="rId428" Type="http://schemas.openxmlformats.org/officeDocument/2006/relationships/hyperlink" Target="https://www.panjit.com.tw/tw/Product/downloadPDF/BZT52-B6V8-AU" TargetMode="External"/><Relationship Id="rId635" Type="http://schemas.openxmlformats.org/officeDocument/2006/relationships/hyperlink" Target="https://www.panjit.com.tw/tw/Product/downloadPDF/PZS5120BCH-AU" TargetMode="External"/><Relationship Id="rId842" Type="http://schemas.openxmlformats.org/officeDocument/2006/relationships/hyperlink" Target="https://www.panjit.com.tw/tw/Product/downloadPDF/PZ1AL27B-AU" TargetMode="External"/><Relationship Id="rId274" Type="http://schemas.openxmlformats.org/officeDocument/2006/relationships/hyperlink" Target="https://www.panjit.com.tw/tw/Product/downloadPDF/BZX84B47W-AU" TargetMode="External"/><Relationship Id="rId481" Type="http://schemas.openxmlformats.org/officeDocument/2006/relationships/hyperlink" Target="https://www.panjit.com.tw/tw/Product/downloadPDF/BZT52-C17-AU" TargetMode="External"/><Relationship Id="rId702" Type="http://schemas.openxmlformats.org/officeDocument/2006/relationships/hyperlink" Target="https://www.panjit.com.tw/tw/Product/downloadPDF/MMSZ5261A-AU" TargetMode="External"/><Relationship Id="rId69" Type="http://schemas.openxmlformats.org/officeDocument/2006/relationships/hyperlink" Target="https://www.panjit.com.tw/tw/Product/downloadPDF/BZX584C24-AU" TargetMode="External"/><Relationship Id="rId134" Type="http://schemas.openxmlformats.org/officeDocument/2006/relationships/hyperlink" Target="https://www.panjit.com.tw/tw/Product/downloadPDF/BZT52-C3V9S-AU" TargetMode="External"/><Relationship Id="rId579" Type="http://schemas.openxmlformats.org/officeDocument/2006/relationships/hyperlink" Target="https://www.panjit.com.tw/tw/Product/downloadPDF/BZX84C68-AU" TargetMode="External"/><Relationship Id="rId786" Type="http://schemas.openxmlformats.org/officeDocument/2006/relationships/hyperlink" Target="https://www.panjit.com.tw/tw/Product/downloadPDF/PZ1AH8V7B-AU" TargetMode="External"/><Relationship Id="rId993" Type="http://schemas.openxmlformats.org/officeDocument/2006/relationships/hyperlink" Target="https://www.panjit.com.tw/tw/Product/downloadPDF/1SMC5364-AU" TargetMode="External"/><Relationship Id="rId341" Type="http://schemas.openxmlformats.org/officeDocument/2006/relationships/hyperlink" Target="https://www.panjit.com.tw/tw/Product/downloadPDF/BZX84C14TW-AU" TargetMode="External"/><Relationship Id="rId439" Type="http://schemas.openxmlformats.org/officeDocument/2006/relationships/hyperlink" Target="https://www.panjit.com.tw/tw/Product/downloadPDF/BZT52-B16-AU" TargetMode="External"/><Relationship Id="rId646" Type="http://schemas.openxmlformats.org/officeDocument/2006/relationships/hyperlink" Target="https://www.panjit.com.tw/tw/Product/downloadPDF/MMSZ4687-V-AU" TargetMode="External"/><Relationship Id="rId201" Type="http://schemas.openxmlformats.org/officeDocument/2006/relationships/hyperlink" Target="https://www.panjit.com.tw/tw/Product/downloadPDF/MMSZ5221BS-AU" TargetMode="External"/><Relationship Id="rId285" Type="http://schemas.openxmlformats.org/officeDocument/2006/relationships/hyperlink" Target="https://www.panjit.com.tw/tw/Product/downloadPDF/BZX84C3V9W-AU" TargetMode="External"/><Relationship Id="rId506" Type="http://schemas.openxmlformats.org/officeDocument/2006/relationships/hyperlink" Target="https://www.panjit.com.tw/tw/Product/downloadPDF/BZX84B4V7-AU" TargetMode="External"/><Relationship Id="rId853" Type="http://schemas.openxmlformats.org/officeDocument/2006/relationships/hyperlink" Target="https://www.panjit.com.tw/tw/Product/downloadPDF/PZ1AL68B-AU" TargetMode="External"/><Relationship Id="rId492" Type="http://schemas.openxmlformats.org/officeDocument/2006/relationships/hyperlink" Target="https://www.panjit.com.tw/tw/Product/downloadPDF/BZT52-C43-AU" TargetMode="External"/><Relationship Id="rId713" Type="http://schemas.openxmlformats.org/officeDocument/2006/relationships/hyperlink" Target="https://www.panjit.com.tw/tw/Product/downloadPDF/MMSZ5230B-AU" TargetMode="External"/><Relationship Id="rId797" Type="http://schemas.openxmlformats.org/officeDocument/2006/relationships/hyperlink" Target="https://www.panjit.com.tw/tw/Product/downloadPDF/PZ1AH19B-AU" TargetMode="External"/><Relationship Id="rId920" Type="http://schemas.openxmlformats.org/officeDocument/2006/relationships/hyperlink" Target="https://www.panjit.com.tw/tw/Product/downloadPDF/1SMB2EZ16-AU" TargetMode="External"/><Relationship Id="rId145" Type="http://schemas.openxmlformats.org/officeDocument/2006/relationships/hyperlink" Target="https://www.panjit.com.tw/tw/Product/downloadPDF/BZT52-C10S-AU" TargetMode="External"/><Relationship Id="rId352" Type="http://schemas.openxmlformats.org/officeDocument/2006/relationships/hyperlink" Target="https://www.panjit.com.tw/tw/Product/downloadPDF/BZX84C33TW-AU" TargetMode="External"/><Relationship Id="rId212" Type="http://schemas.openxmlformats.org/officeDocument/2006/relationships/hyperlink" Target="https://www.panjit.com.tw/tw/Product/downloadPDF/MMSZ5234BS-AU" TargetMode="External"/><Relationship Id="rId657" Type="http://schemas.openxmlformats.org/officeDocument/2006/relationships/hyperlink" Target="https://www.panjit.com.tw/tw/Product/downloadPDF/MMSZ4700-V-AU" TargetMode="External"/><Relationship Id="rId864" Type="http://schemas.openxmlformats.org/officeDocument/2006/relationships/hyperlink" Target="https://www.panjit.com.tw/tw/Product/downloadPDF/1SMA5923-AU" TargetMode="External"/><Relationship Id="rId296" Type="http://schemas.openxmlformats.org/officeDocument/2006/relationships/hyperlink" Target="https://www.panjit.com.tw/tw/Product/downloadPDF/BZX84C10W-AU" TargetMode="External"/><Relationship Id="rId517" Type="http://schemas.openxmlformats.org/officeDocument/2006/relationships/hyperlink" Target="https://www.panjit.com.tw/tw/Product/downloadPDF/BZX84B12-AU" TargetMode="External"/><Relationship Id="rId724" Type="http://schemas.openxmlformats.org/officeDocument/2006/relationships/hyperlink" Target="https://www.panjit.com.tw/tw/Product/downloadPDF/MMSZ5241B-AU" TargetMode="External"/><Relationship Id="rId931" Type="http://schemas.openxmlformats.org/officeDocument/2006/relationships/hyperlink" Target="https://www.panjit.com.tw/tw/Product/downloadPDF/1SMB2EZ33-AU" TargetMode="External"/><Relationship Id="rId60" Type="http://schemas.openxmlformats.org/officeDocument/2006/relationships/hyperlink" Target="https://www.panjit.com.tw/tw/Product/downloadPDF/BZX584C12-AU" TargetMode="External"/><Relationship Id="rId156" Type="http://schemas.openxmlformats.org/officeDocument/2006/relationships/hyperlink" Target="https://www.panjit.com.tw/tw/Product/downloadPDF/BZT52-C24S-AU" TargetMode="External"/><Relationship Id="rId363" Type="http://schemas.openxmlformats.org/officeDocument/2006/relationships/hyperlink" Target="https://www.panjit.com.tw/tw/Product/downloadPDF/BZX584B5V6-AU" TargetMode="External"/><Relationship Id="rId570" Type="http://schemas.openxmlformats.org/officeDocument/2006/relationships/hyperlink" Target="https://www.panjit.com.tw/tw/Product/downloadPDF/BZX84C30-AU" TargetMode="External"/><Relationship Id="rId1007" Type="http://schemas.openxmlformats.org/officeDocument/2006/relationships/hyperlink" Target="https://www.panjit.com.tw/tw/Product/downloadPDF/PZS517V5BAS-AU" TargetMode="External"/><Relationship Id="rId223" Type="http://schemas.openxmlformats.org/officeDocument/2006/relationships/hyperlink" Target="https://www.panjit.com.tw/tw/Product/downloadPDF/MMSZ5245BS-AU" TargetMode="External"/><Relationship Id="rId430" Type="http://schemas.openxmlformats.org/officeDocument/2006/relationships/hyperlink" Target="https://www.panjit.com.tw/tw/Product/downloadPDF/BZT52-B8V2-AU" TargetMode="External"/><Relationship Id="rId668" Type="http://schemas.openxmlformats.org/officeDocument/2006/relationships/hyperlink" Target="https://www.panjit.com.tw/tw/Product/downloadPDF/MMSZ4712-V-AU" TargetMode="External"/><Relationship Id="rId875" Type="http://schemas.openxmlformats.org/officeDocument/2006/relationships/hyperlink" Target="https://www.panjit.com.tw/tw/Product/downloadPDF/1SMA5934-AU" TargetMode="External"/><Relationship Id="rId18" Type="http://schemas.openxmlformats.org/officeDocument/2006/relationships/hyperlink" Target="https://www.panjit.com.tw/tw/Product/downloadPDF/PZD22B11C-AU" TargetMode="External"/><Relationship Id="rId528" Type="http://schemas.openxmlformats.org/officeDocument/2006/relationships/hyperlink" Target="https://www.panjit.com.tw/tw/Product/downloadPDF/BZX84B28-AU" TargetMode="External"/><Relationship Id="rId735" Type="http://schemas.openxmlformats.org/officeDocument/2006/relationships/hyperlink" Target="https://www.panjit.com.tw/tw/Product/downloadPDF/MMSZ5252B-AU" TargetMode="External"/><Relationship Id="rId942" Type="http://schemas.openxmlformats.org/officeDocument/2006/relationships/hyperlink" Target="https://www.panjit.com.tw/tw/Product/downloadPDF/1SMB3EZ8.7-AU" TargetMode="External"/><Relationship Id="rId167" Type="http://schemas.openxmlformats.org/officeDocument/2006/relationships/hyperlink" Target="https://www.panjit.com.tw/tw/Product/downloadPDF/BZT52-C62S-AU" TargetMode="External"/><Relationship Id="rId374" Type="http://schemas.openxmlformats.org/officeDocument/2006/relationships/hyperlink" Target="https://www.panjit.com.tw/tw/Product/downloadPDF/AZ23C4V7-AU" TargetMode="External"/><Relationship Id="rId581" Type="http://schemas.openxmlformats.org/officeDocument/2006/relationships/hyperlink" Target="https://www.panjit.com.tw/tw/Product/downloadPDF/MMBZ5228B-AU" TargetMode="External"/><Relationship Id="rId1018" Type="http://schemas.openxmlformats.org/officeDocument/2006/relationships/hyperlink" Target="https://www.panjit.com.tw/tw/Product/downloadPDF/PZS5117BAS-AU" TargetMode="External"/><Relationship Id="rId71" Type="http://schemas.openxmlformats.org/officeDocument/2006/relationships/hyperlink" Target="https://www.panjit.com.tw/tw/Product/downloadPDF/BZX584C28-AU" TargetMode="External"/><Relationship Id="rId234" Type="http://schemas.openxmlformats.org/officeDocument/2006/relationships/hyperlink" Target="https://www.panjit.com.tw/tw/Product/downloadPDF/MMSZ5258BS-AU" TargetMode="External"/><Relationship Id="rId679" Type="http://schemas.openxmlformats.org/officeDocument/2006/relationships/hyperlink" Target="https://www.panjit.com.tw/tw/Product/downloadPDF/MMSZ5236A-AU" TargetMode="External"/><Relationship Id="rId802" Type="http://schemas.openxmlformats.org/officeDocument/2006/relationships/hyperlink" Target="https://www.panjit.com.tw/tw/Product/downloadPDF/PZ1AH27B-AU" TargetMode="External"/><Relationship Id="rId886" Type="http://schemas.openxmlformats.org/officeDocument/2006/relationships/hyperlink" Target="https://www.panjit.com.tw/tw/Product/downloadPDF/1SMA5945-AU" TargetMode="External"/><Relationship Id="rId2" Type="http://schemas.openxmlformats.org/officeDocument/2006/relationships/hyperlink" Target="https://www.panjit.com.tw/tw/Product/downloadPDF/PZD22B2V7C-AU" TargetMode="External"/><Relationship Id="rId29" Type="http://schemas.openxmlformats.org/officeDocument/2006/relationships/hyperlink" Target="https://www.panjit.com.tw/tw/Product/downloadPDF/PZD22B27C-AU" TargetMode="External"/><Relationship Id="rId441" Type="http://schemas.openxmlformats.org/officeDocument/2006/relationships/hyperlink" Target="https://www.panjit.com.tw/tw/Product/downloadPDF/BZT52-B18-AU" TargetMode="External"/><Relationship Id="rId539" Type="http://schemas.openxmlformats.org/officeDocument/2006/relationships/hyperlink" Target="https://www.panjit.com.tw/tw/Product/downloadPDF/BZX84B75-AU" TargetMode="External"/><Relationship Id="rId746" Type="http://schemas.openxmlformats.org/officeDocument/2006/relationships/hyperlink" Target="https://www.panjit.com.tw/tw/Product/downloadPDF/1SMA4728-AU" TargetMode="External"/><Relationship Id="rId178" Type="http://schemas.openxmlformats.org/officeDocument/2006/relationships/hyperlink" Target="https://www.panjit.com.tw/tw/Product/downloadPDF/MMSZ5238AS-AU" TargetMode="External"/><Relationship Id="rId301" Type="http://schemas.openxmlformats.org/officeDocument/2006/relationships/hyperlink" Target="https://www.panjit.com.tw/tw/Product/downloadPDF/BZX84C15W-AU" TargetMode="External"/><Relationship Id="rId953" Type="http://schemas.openxmlformats.org/officeDocument/2006/relationships/hyperlink" Target="https://www.panjit.com.tw/tw/Product/downloadPDF/1SMB3EZ19-AU" TargetMode="External"/><Relationship Id="rId1029" Type="http://schemas.openxmlformats.org/officeDocument/2006/relationships/hyperlink" Target="https://www.panjit.com.tw/tw/Product/downloadPDF/PZS5136BAS-AU" TargetMode="External"/><Relationship Id="rId82" Type="http://schemas.openxmlformats.org/officeDocument/2006/relationships/hyperlink" Target="https://www.panjit.com.tw/tw/Product/downloadPDF/BZX584C75-AU" TargetMode="External"/><Relationship Id="rId385" Type="http://schemas.openxmlformats.org/officeDocument/2006/relationships/hyperlink" Target="https://www.panjit.com.tw/tw/Product/downloadPDF/AZ23C13-AU" TargetMode="External"/><Relationship Id="rId592" Type="http://schemas.openxmlformats.org/officeDocument/2006/relationships/hyperlink" Target="https://www.panjit.com.tw/tw/Product/downloadPDF/MMBZ5240B-AU" TargetMode="External"/><Relationship Id="rId606" Type="http://schemas.openxmlformats.org/officeDocument/2006/relationships/hyperlink" Target="https://www.panjit.com.tw/tw/Product/downloadPDF/MMBZ5256B-AU" TargetMode="External"/><Relationship Id="rId813" Type="http://schemas.openxmlformats.org/officeDocument/2006/relationships/hyperlink" Target="https://www.panjit.com.tw/tw/Product/downloadPDF/PZ1AH68B-AU" TargetMode="External"/><Relationship Id="rId245" Type="http://schemas.openxmlformats.org/officeDocument/2006/relationships/hyperlink" Target="https://www.panjit.com.tw/tw/Product/downloadPDF/BZX84B4V3W-AU" TargetMode="External"/><Relationship Id="rId452" Type="http://schemas.openxmlformats.org/officeDocument/2006/relationships/hyperlink" Target="https://www.panjit.com.tw/tw/Product/downloadPDF/BZT52-B47-AU" TargetMode="External"/><Relationship Id="rId897" Type="http://schemas.openxmlformats.org/officeDocument/2006/relationships/hyperlink" Target="https://www.panjit.com.tw/tw/Product/downloadPDF/1SMB5931-AU" TargetMode="External"/><Relationship Id="rId105" Type="http://schemas.openxmlformats.org/officeDocument/2006/relationships/hyperlink" Target="https://www.panjit.com.tw/tw/Product/downloadPDF/BZT52-B14S-AU" TargetMode="External"/><Relationship Id="rId312" Type="http://schemas.openxmlformats.org/officeDocument/2006/relationships/hyperlink" Target="https://www.panjit.com.tw/tw/Product/downloadPDF/BZX84C36W-AU" TargetMode="External"/><Relationship Id="rId757" Type="http://schemas.openxmlformats.org/officeDocument/2006/relationships/hyperlink" Target="https://www.panjit.com.tw/tw/Product/downloadPDF/1SMA4740-AU" TargetMode="External"/><Relationship Id="rId964" Type="http://schemas.openxmlformats.org/officeDocument/2006/relationships/hyperlink" Target="https://www.panjit.com.tw/tw/Product/downloadPDF/1SMB3EZ43-AU" TargetMode="External"/><Relationship Id="rId93" Type="http://schemas.openxmlformats.org/officeDocument/2006/relationships/hyperlink" Target="https://www.panjit.com.tw/tw/Product/downloadPDF/BZT52-B5V6S-AU" TargetMode="External"/><Relationship Id="rId189" Type="http://schemas.openxmlformats.org/officeDocument/2006/relationships/hyperlink" Target="https://www.panjit.com.tw/tw/Product/downloadPDF/MMSZ5250AS-AU" TargetMode="External"/><Relationship Id="rId396" Type="http://schemas.openxmlformats.org/officeDocument/2006/relationships/hyperlink" Target="https://www.panjit.com.tw/tw/Product/downloadPDF/PDZ5.1B-AU" TargetMode="External"/><Relationship Id="rId617" Type="http://schemas.openxmlformats.org/officeDocument/2006/relationships/hyperlink" Target="https://www.panjit.com.tw/tw/Product/downloadPDF/PZS515V3BCH-AU" TargetMode="External"/><Relationship Id="rId824" Type="http://schemas.openxmlformats.org/officeDocument/2006/relationships/hyperlink" Target="https://www.panjit.com.tw/tw/Product/downloadPDF/PZ1AL7V5B-AU" TargetMode="External"/><Relationship Id="rId256" Type="http://schemas.openxmlformats.org/officeDocument/2006/relationships/hyperlink" Target="https://www.panjit.com.tw/tw/Product/downloadPDF/BZX84B11W-AU" TargetMode="External"/><Relationship Id="rId463" Type="http://schemas.openxmlformats.org/officeDocument/2006/relationships/hyperlink" Target="https://www.panjit.com.tw/tw/Product/downloadPDF/BZT52-C3V9-AU" TargetMode="External"/><Relationship Id="rId670" Type="http://schemas.openxmlformats.org/officeDocument/2006/relationships/hyperlink" Target="https://www.panjit.com.tw/tw/Product/downloadPDF/MMSZ4714-V-AU" TargetMode="External"/><Relationship Id="rId116" Type="http://schemas.openxmlformats.org/officeDocument/2006/relationships/hyperlink" Target="https://www.panjit.com.tw/tw/Product/downloadPDF/BZT52-B33S-AU" TargetMode="External"/><Relationship Id="rId323" Type="http://schemas.openxmlformats.org/officeDocument/2006/relationships/hyperlink" Target="https://www.panjit.com.tw/tw/Product/downloadPDF/BZX84C3TW-AU" TargetMode="External"/><Relationship Id="rId530" Type="http://schemas.openxmlformats.org/officeDocument/2006/relationships/hyperlink" Target="https://www.panjit.com.tw/tw/Product/downloadPDF/BZX84B33-AU" TargetMode="External"/><Relationship Id="rId768" Type="http://schemas.openxmlformats.org/officeDocument/2006/relationships/hyperlink" Target="https://www.panjit.com.tw/tw/Product/downloadPDF/1SMA4751-AU" TargetMode="External"/><Relationship Id="rId975" Type="http://schemas.openxmlformats.org/officeDocument/2006/relationships/hyperlink" Target="https://www.panjit.com.tw/tw/Product/downloadPDF/1SMC5346-AU" TargetMode="External"/><Relationship Id="rId20" Type="http://schemas.openxmlformats.org/officeDocument/2006/relationships/hyperlink" Target="https://www.panjit.com.tw/tw/Product/downloadPDF/PZD22B13C-AU" TargetMode="External"/><Relationship Id="rId628" Type="http://schemas.openxmlformats.org/officeDocument/2006/relationships/hyperlink" Target="https://www.panjit.com.tw/tw/Product/downloadPDF/PZS5113BCH-AU" TargetMode="External"/><Relationship Id="rId835" Type="http://schemas.openxmlformats.org/officeDocument/2006/relationships/hyperlink" Target="https://www.panjit.com.tw/tw/Product/downloadPDF/PZ1AL17B-AU" TargetMode="External"/><Relationship Id="rId267" Type="http://schemas.openxmlformats.org/officeDocument/2006/relationships/hyperlink" Target="https://www.panjit.com.tw/tw/Product/downloadPDF/BZX84B27W-AU" TargetMode="External"/><Relationship Id="rId474" Type="http://schemas.openxmlformats.org/officeDocument/2006/relationships/hyperlink" Target="https://www.panjit.com.tw/tw/Product/downloadPDF/BZT52-C10-AU" TargetMode="External"/><Relationship Id="rId1020" Type="http://schemas.openxmlformats.org/officeDocument/2006/relationships/hyperlink" Target="https://www.panjit.com.tw/tw/Product/downloadPDF/PZS5119BAS-AU" TargetMode="External"/><Relationship Id="rId127" Type="http://schemas.openxmlformats.org/officeDocument/2006/relationships/hyperlink" Target="https://www.panjit.com.tw/tw/Product/downloadPDF/MMSZ4692WS-AU" TargetMode="External"/><Relationship Id="rId681" Type="http://schemas.openxmlformats.org/officeDocument/2006/relationships/hyperlink" Target="https://www.panjit.com.tw/tw/Product/downloadPDF/MMSZ5238A-AU" TargetMode="External"/><Relationship Id="rId779" Type="http://schemas.openxmlformats.org/officeDocument/2006/relationships/hyperlink" Target="https://www.panjit.com.tw/tw/Product/downloadPDF/PZ1AH5V1B-AU" TargetMode="External"/><Relationship Id="rId902" Type="http://schemas.openxmlformats.org/officeDocument/2006/relationships/hyperlink" Target="https://www.panjit.com.tw/tw/Product/downloadPDF/1SMB5936-AU" TargetMode="External"/><Relationship Id="rId986" Type="http://schemas.openxmlformats.org/officeDocument/2006/relationships/hyperlink" Target="https://www.panjit.com.tw/tw/Product/downloadPDF/1SMC5357-AU" TargetMode="External"/><Relationship Id="rId31" Type="http://schemas.openxmlformats.org/officeDocument/2006/relationships/hyperlink" Target="https://www.panjit.com.tw/tw/Product/downloadPDF/PZD22B30C-AU" TargetMode="External"/><Relationship Id="rId334" Type="http://schemas.openxmlformats.org/officeDocument/2006/relationships/hyperlink" Target="https://www.panjit.com.tw/tw/Product/downloadPDF/BZX84C8V2TW-AU" TargetMode="External"/><Relationship Id="rId541" Type="http://schemas.openxmlformats.org/officeDocument/2006/relationships/hyperlink" Target="https://www.panjit.com.tw/tw/Product/downloadPDF/BZX84C2V7-AU" TargetMode="External"/><Relationship Id="rId639" Type="http://schemas.openxmlformats.org/officeDocument/2006/relationships/hyperlink" Target="https://www.panjit.com.tw/tw/Product/downloadPDF/PZS5127BCH-AU" TargetMode="External"/><Relationship Id="rId180" Type="http://schemas.openxmlformats.org/officeDocument/2006/relationships/hyperlink" Target="https://www.panjit.com.tw/tw/Product/downloadPDF/MMSZ5240AS-AU" TargetMode="External"/><Relationship Id="rId278" Type="http://schemas.openxmlformats.org/officeDocument/2006/relationships/hyperlink" Target="https://www.panjit.com.tw/tw/Product/downloadPDF/BZX84B68W-AU" TargetMode="External"/><Relationship Id="rId401" Type="http://schemas.openxmlformats.org/officeDocument/2006/relationships/hyperlink" Target="https://www.panjit.com.tw/tw/Product/downloadPDF/PDZ8.2B-AU" TargetMode="External"/><Relationship Id="rId846" Type="http://schemas.openxmlformats.org/officeDocument/2006/relationships/hyperlink" Target="https://www.panjit.com.tw/tw/Product/downloadPDF/PZ1AL36B-AU" TargetMode="External"/><Relationship Id="rId1031" Type="http://schemas.openxmlformats.org/officeDocument/2006/relationships/hyperlink" Target="https://www.panjit.com.tw/tw/Product/downloadPDF/PZS5143BAS-AU" TargetMode="External"/><Relationship Id="rId485" Type="http://schemas.openxmlformats.org/officeDocument/2006/relationships/hyperlink" Target="https://www.panjit.com.tw/tw/Product/downloadPDF/BZT52-C24-AU" TargetMode="External"/><Relationship Id="rId692" Type="http://schemas.openxmlformats.org/officeDocument/2006/relationships/hyperlink" Target="https://www.panjit.com.tw/tw/Product/downloadPDF/MMSZ5250A-AU" TargetMode="External"/><Relationship Id="rId706" Type="http://schemas.openxmlformats.org/officeDocument/2006/relationships/hyperlink" Target="https://www.panjit.com.tw/tw/Product/downloadPDF/MMSZ5223B-AU" TargetMode="External"/><Relationship Id="rId913" Type="http://schemas.openxmlformats.org/officeDocument/2006/relationships/hyperlink" Target="https://www.panjit.com.tw/tw/Product/downloadPDF/1SMB2EZ9.1-AU" TargetMode="External"/><Relationship Id="rId42" Type="http://schemas.openxmlformats.org/officeDocument/2006/relationships/hyperlink" Target="https://www.panjit.com.tw/tw/Product/downloadPDF/BZX584C2V4-AU" TargetMode="External"/><Relationship Id="rId138" Type="http://schemas.openxmlformats.org/officeDocument/2006/relationships/hyperlink" Target="https://www.panjit.com.tw/tw/Product/downloadPDF/BZT52-C5V6S-AU" TargetMode="External"/><Relationship Id="rId345" Type="http://schemas.openxmlformats.org/officeDocument/2006/relationships/hyperlink" Target="https://www.panjit.com.tw/tw/Product/downloadPDF/BZX84C18TW-AU" TargetMode="External"/><Relationship Id="rId552" Type="http://schemas.openxmlformats.org/officeDocument/2006/relationships/hyperlink" Target="https://www.panjit.com.tw/tw/Product/downloadPDF/BZX84C7V5-AU" TargetMode="External"/><Relationship Id="rId997" Type="http://schemas.openxmlformats.org/officeDocument/2006/relationships/hyperlink" Target="https://www.panjit.com.tw/tw/Product/downloadPDF/1SMC5368-AU" TargetMode="External"/><Relationship Id="rId191" Type="http://schemas.openxmlformats.org/officeDocument/2006/relationships/hyperlink" Target="https://www.panjit.com.tw/tw/Product/downloadPDF/MMSZ5252AS-AU" TargetMode="External"/><Relationship Id="rId205" Type="http://schemas.openxmlformats.org/officeDocument/2006/relationships/hyperlink" Target="https://www.panjit.com.tw/tw/Product/downloadPDF/MMSZ5226BS-AU" TargetMode="External"/><Relationship Id="rId412" Type="http://schemas.openxmlformats.org/officeDocument/2006/relationships/hyperlink" Target="https://www.panjit.com.tw/tw/Product/downloadPDF/PDZ24B-AU" TargetMode="External"/><Relationship Id="rId857" Type="http://schemas.openxmlformats.org/officeDocument/2006/relationships/hyperlink" Target="https://www.panjit.com.tw/tw/Product/downloadPDF/1SMA5916-AU" TargetMode="External"/><Relationship Id="rId289" Type="http://schemas.openxmlformats.org/officeDocument/2006/relationships/hyperlink" Target="https://www.panjit.com.tw/tw/Product/downloadPDF/BZX84C5V6W-AU" TargetMode="External"/><Relationship Id="rId496" Type="http://schemas.openxmlformats.org/officeDocument/2006/relationships/hyperlink" Target="https://www.panjit.com.tw/tw/Product/downloadPDF/BZT52-C62-AU" TargetMode="External"/><Relationship Id="rId717" Type="http://schemas.openxmlformats.org/officeDocument/2006/relationships/hyperlink" Target="https://www.panjit.com.tw/tw/Product/downloadPDF/MMSZ5234B-AU" TargetMode="External"/><Relationship Id="rId924" Type="http://schemas.openxmlformats.org/officeDocument/2006/relationships/hyperlink" Target="https://www.panjit.com.tw/tw/Product/downloadPDF/1SMB2EZ20-AU" TargetMode="External"/><Relationship Id="rId53" Type="http://schemas.openxmlformats.org/officeDocument/2006/relationships/hyperlink" Target="https://www.panjit.com.tw/tw/Product/downloadPDF/BZX584C6V8-AU" TargetMode="External"/><Relationship Id="rId149" Type="http://schemas.openxmlformats.org/officeDocument/2006/relationships/hyperlink" Target="https://www.panjit.com.tw/tw/Product/downloadPDF/BZT52-C14S-AU" TargetMode="External"/><Relationship Id="rId356" Type="http://schemas.openxmlformats.org/officeDocument/2006/relationships/hyperlink" Target="https://www.panjit.com.tw/tw/Product/downloadPDF/BZX84C47TW-AU" TargetMode="External"/><Relationship Id="rId563" Type="http://schemas.openxmlformats.org/officeDocument/2006/relationships/hyperlink" Target="https://www.panjit.com.tw/tw/Product/downloadPDF/BZX84C17-AU" TargetMode="External"/><Relationship Id="rId770" Type="http://schemas.openxmlformats.org/officeDocument/2006/relationships/hyperlink" Target="https://www.panjit.com.tw/tw/Product/downloadPDF/1SMA4753-AU" TargetMode="External"/><Relationship Id="rId216" Type="http://schemas.openxmlformats.org/officeDocument/2006/relationships/hyperlink" Target="https://www.panjit.com.tw/tw/Product/downloadPDF/MMSZ5238BS-AU" TargetMode="External"/><Relationship Id="rId423" Type="http://schemas.openxmlformats.org/officeDocument/2006/relationships/hyperlink" Target="https://www.panjit.com.tw/tw/Product/downloadPDF/BZT52-B4V3-AU" TargetMode="External"/><Relationship Id="rId868" Type="http://schemas.openxmlformats.org/officeDocument/2006/relationships/hyperlink" Target="https://www.panjit.com.tw/tw/Product/downloadPDF/1SMA5927-AU" TargetMode="External"/><Relationship Id="rId630" Type="http://schemas.openxmlformats.org/officeDocument/2006/relationships/hyperlink" Target="https://www.panjit.com.tw/tw/Product/downloadPDF/PZS5115BCH-AU" TargetMode="External"/><Relationship Id="rId728" Type="http://schemas.openxmlformats.org/officeDocument/2006/relationships/hyperlink" Target="https://www.panjit.com.tw/tw/Product/downloadPDF/MMSZ5245B-AU" TargetMode="External"/><Relationship Id="rId935" Type="http://schemas.openxmlformats.org/officeDocument/2006/relationships/hyperlink" Target="https://www.panjit.com.tw/tw/Product/downloadPDF/1SMB2EZ47-AU" TargetMode="External"/><Relationship Id="rId64" Type="http://schemas.openxmlformats.org/officeDocument/2006/relationships/hyperlink" Target="https://www.panjit.com.tw/tw/Product/downloadPDF/BZX584C16-AU" TargetMode="External"/><Relationship Id="rId367" Type="http://schemas.openxmlformats.org/officeDocument/2006/relationships/hyperlink" Target="https://www.panjit.com.tw/tw/Product/downloadPDF/AZ23C2V4-AU" TargetMode="External"/><Relationship Id="rId574" Type="http://schemas.openxmlformats.org/officeDocument/2006/relationships/hyperlink" Target="https://www.panjit.com.tw/tw/Product/downloadPDF/BZX84C43-AU" TargetMode="External"/><Relationship Id="rId227" Type="http://schemas.openxmlformats.org/officeDocument/2006/relationships/hyperlink" Target="https://www.panjit.com.tw/tw/Product/downloadPDF/MMSZ5250BS-AU" TargetMode="External"/><Relationship Id="rId781" Type="http://schemas.openxmlformats.org/officeDocument/2006/relationships/hyperlink" Target="https://www.panjit.com.tw/tw/Product/downloadPDF/PZ1AH6V0B-AU" TargetMode="External"/><Relationship Id="rId879" Type="http://schemas.openxmlformats.org/officeDocument/2006/relationships/hyperlink" Target="https://www.panjit.com.tw/tw/Product/downloadPDF/1SMA5938-AU" TargetMode="External"/><Relationship Id="rId434" Type="http://schemas.openxmlformats.org/officeDocument/2006/relationships/hyperlink" Target="https://www.panjit.com.tw/tw/Product/downloadPDF/BZT52-B11-AU" TargetMode="External"/><Relationship Id="rId641" Type="http://schemas.openxmlformats.org/officeDocument/2006/relationships/hyperlink" Target="https://www.panjit.com.tw/tw/Product/downloadPDF/PZS5130BCH-AU" TargetMode="External"/><Relationship Id="rId739" Type="http://schemas.openxmlformats.org/officeDocument/2006/relationships/hyperlink" Target="https://www.panjit.com.tw/tw/Product/downloadPDF/MMSZ5256B-AU" TargetMode="External"/><Relationship Id="rId280" Type="http://schemas.openxmlformats.org/officeDocument/2006/relationships/hyperlink" Target="https://www.panjit.com.tw/tw/Product/downloadPDF/BZX84C2V4W-AU" TargetMode="External"/><Relationship Id="rId501" Type="http://schemas.openxmlformats.org/officeDocument/2006/relationships/hyperlink" Target="https://www.panjit.com.tw/tw/Product/downloadPDF/BZX84B3-AU" TargetMode="External"/><Relationship Id="rId946" Type="http://schemas.openxmlformats.org/officeDocument/2006/relationships/hyperlink" Target="https://www.panjit.com.tw/tw/Product/downloadPDF/1SMB3EZ12-AU" TargetMode="External"/><Relationship Id="rId75" Type="http://schemas.openxmlformats.org/officeDocument/2006/relationships/hyperlink" Target="https://www.panjit.com.tw/tw/Product/downloadPDF/BZX584C39-AU" TargetMode="External"/><Relationship Id="rId140" Type="http://schemas.openxmlformats.org/officeDocument/2006/relationships/hyperlink" Target="https://www.panjit.com.tw/tw/Product/downloadPDF/BZT52-C6V8S-AU" TargetMode="External"/><Relationship Id="rId378" Type="http://schemas.openxmlformats.org/officeDocument/2006/relationships/hyperlink" Target="https://www.panjit.com.tw/tw/Product/downloadPDF/AZ23C6V8-AU" TargetMode="External"/><Relationship Id="rId585" Type="http://schemas.openxmlformats.org/officeDocument/2006/relationships/hyperlink" Target="https://www.panjit.com.tw/tw/Product/downloadPDF/MMBZ5233B-AU" TargetMode="External"/><Relationship Id="rId792" Type="http://schemas.openxmlformats.org/officeDocument/2006/relationships/hyperlink" Target="https://www.panjit.com.tw/tw/Product/downloadPDF/PZ1AH14B-AU" TargetMode="External"/><Relationship Id="rId806" Type="http://schemas.openxmlformats.org/officeDocument/2006/relationships/hyperlink" Target="https://www.panjit.com.tw/tw/Product/downloadPDF/PZ1AH36B-AU" TargetMode="External"/><Relationship Id="rId6" Type="http://schemas.openxmlformats.org/officeDocument/2006/relationships/hyperlink" Target="https://www.panjit.com.tw/tw/Product/downloadPDF/PZD22B3V9C-AU" TargetMode="External"/><Relationship Id="rId238" Type="http://schemas.openxmlformats.org/officeDocument/2006/relationships/hyperlink" Target="https://www.panjit.com.tw/tw/Product/downloadPDF/MMSZ5262BS-AU" TargetMode="External"/><Relationship Id="rId445" Type="http://schemas.openxmlformats.org/officeDocument/2006/relationships/hyperlink" Target="https://www.panjit.com.tw/tw/Product/downloadPDF/BZT52-B27-AU" TargetMode="External"/><Relationship Id="rId652" Type="http://schemas.openxmlformats.org/officeDocument/2006/relationships/hyperlink" Target="https://www.panjit.com.tw/tw/Product/downloadPDF/MMSZ4692-V-AU" TargetMode="External"/><Relationship Id="rId291" Type="http://schemas.openxmlformats.org/officeDocument/2006/relationships/hyperlink" Target="https://www.panjit.com.tw/tw/Product/downloadPDF/BZX84C6V8W-AU" TargetMode="External"/><Relationship Id="rId305" Type="http://schemas.openxmlformats.org/officeDocument/2006/relationships/hyperlink" Target="https://www.panjit.com.tw/tw/Product/downloadPDF/BZX84C20W-AU" TargetMode="External"/><Relationship Id="rId512" Type="http://schemas.openxmlformats.org/officeDocument/2006/relationships/hyperlink" Target="https://www.panjit.com.tw/tw/Product/downloadPDF/BZX84B8V2-AU" TargetMode="External"/><Relationship Id="rId957" Type="http://schemas.openxmlformats.org/officeDocument/2006/relationships/hyperlink" Target="https://www.panjit.com.tw/tw/Product/downloadPDF/1SMB3EZ25-AU" TargetMode="External"/><Relationship Id="rId86" Type="http://schemas.openxmlformats.org/officeDocument/2006/relationships/hyperlink" Target="https://www.panjit.com.tw/tw/Product/downloadPDF/BZT52-B3S-AU" TargetMode="External"/><Relationship Id="rId151" Type="http://schemas.openxmlformats.org/officeDocument/2006/relationships/hyperlink" Target="https://www.panjit.com.tw/tw/Product/downloadPDF/BZT52-C16S-AU" TargetMode="External"/><Relationship Id="rId389" Type="http://schemas.openxmlformats.org/officeDocument/2006/relationships/hyperlink" Target="https://www.panjit.com.tw/tw/Product/downloadPDF/AZ23C20-AU" TargetMode="External"/><Relationship Id="rId596" Type="http://schemas.openxmlformats.org/officeDocument/2006/relationships/hyperlink" Target="https://www.panjit.com.tw/tw/Product/downloadPDF/MMBZ5244B-AU" TargetMode="External"/><Relationship Id="rId817" Type="http://schemas.openxmlformats.org/officeDocument/2006/relationships/hyperlink" Target="https://www.panjit.com.tw/tw/Product/downloadPDF/PZ1AL4V3B-AU" TargetMode="External"/><Relationship Id="rId1002" Type="http://schemas.openxmlformats.org/officeDocument/2006/relationships/hyperlink" Target="https://www.panjit.com.tw/tw/Product/downloadPDF/PZS515V1BAS-AU" TargetMode="External"/><Relationship Id="rId249" Type="http://schemas.openxmlformats.org/officeDocument/2006/relationships/hyperlink" Target="https://www.panjit.com.tw/tw/Product/downloadPDF/BZX84B6V2W-AU" TargetMode="External"/><Relationship Id="rId456" Type="http://schemas.openxmlformats.org/officeDocument/2006/relationships/hyperlink" Target="https://www.panjit.com.tw/tw/Product/downloadPDF/BZT52-B68-AU" TargetMode="External"/><Relationship Id="rId663" Type="http://schemas.openxmlformats.org/officeDocument/2006/relationships/hyperlink" Target="https://www.panjit.com.tw/tw/Product/downloadPDF/MMSZ4707-V-AU" TargetMode="External"/><Relationship Id="rId870" Type="http://schemas.openxmlformats.org/officeDocument/2006/relationships/hyperlink" Target="https://www.panjit.com.tw/tw/Product/downloadPDF/1SMA5929-AU" TargetMode="External"/><Relationship Id="rId13" Type="http://schemas.openxmlformats.org/officeDocument/2006/relationships/hyperlink" Target="https://www.panjit.com.tw/tw/Product/downloadPDF/PZD22B7V5C-AU" TargetMode="External"/><Relationship Id="rId109" Type="http://schemas.openxmlformats.org/officeDocument/2006/relationships/hyperlink" Target="https://www.panjit.com.tw/tw/Product/downloadPDF/BZT52-B18S-AU" TargetMode="External"/><Relationship Id="rId316" Type="http://schemas.openxmlformats.org/officeDocument/2006/relationships/hyperlink" Target="https://www.panjit.com.tw/tw/Product/downloadPDF/BZX84C51W-AU" TargetMode="External"/><Relationship Id="rId523" Type="http://schemas.openxmlformats.org/officeDocument/2006/relationships/hyperlink" Target="https://www.panjit.com.tw/tw/Product/downloadPDF/BZX84B18-AU" TargetMode="External"/><Relationship Id="rId968" Type="http://schemas.openxmlformats.org/officeDocument/2006/relationships/hyperlink" Target="https://www.panjit.com.tw/tw/Product/downloadPDF/1SMC5339-AU" TargetMode="External"/><Relationship Id="rId97" Type="http://schemas.openxmlformats.org/officeDocument/2006/relationships/hyperlink" Target="https://www.panjit.com.tw/tw/Product/downloadPDF/BZT52-B7V5S-AU" TargetMode="External"/><Relationship Id="rId730" Type="http://schemas.openxmlformats.org/officeDocument/2006/relationships/hyperlink" Target="https://www.panjit.com.tw/tw/Product/downloadPDF/MMSZ5247B-AU" TargetMode="External"/><Relationship Id="rId828" Type="http://schemas.openxmlformats.org/officeDocument/2006/relationships/hyperlink" Target="https://www.panjit.com.tw/tw/Product/downloadPDF/PZ1AL10B-AU" TargetMode="External"/><Relationship Id="rId1013" Type="http://schemas.openxmlformats.org/officeDocument/2006/relationships/hyperlink" Target="https://www.panjit.com.tw/tw/Product/downloadPDF/PZS5112BAS-AU" TargetMode="External"/><Relationship Id="rId162" Type="http://schemas.openxmlformats.org/officeDocument/2006/relationships/hyperlink" Target="https://www.panjit.com.tw/tw/Product/downloadPDF/BZT52-C39S-AU" TargetMode="External"/><Relationship Id="rId467" Type="http://schemas.openxmlformats.org/officeDocument/2006/relationships/hyperlink" Target="https://www.panjit.com.tw/tw/Product/downloadPDF/BZT52-C5V6-AU" TargetMode="External"/><Relationship Id="rId674" Type="http://schemas.openxmlformats.org/officeDocument/2006/relationships/hyperlink" Target="https://www.panjit.com.tw/tw/Product/downloadPDF/MMSZ5230A-AU" TargetMode="External"/><Relationship Id="rId881" Type="http://schemas.openxmlformats.org/officeDocument/2006/relationships/hyperlink" Target="https://www.panjit.com.tw/tw/Product/downloadPDF/1SMA5940-AU" TargetMode="External"/><Relationship Id="rId979" Type="http://schemas.openxmlformats.org/officeDocument/2006/relationships/hyperlink" Target="https://www.panjit.com.tw/tw/Product/downloadPDF/1SMC5350-AU" TargetMode="External"/><Relationship Id="rId24" Type="http://schemas.openxmlformats.org/officeDocument/2006/relationships/hyperlink" Target="https://www.panjit.com.tw/tw/Product/downloadPDF/PZD22B17C-AU" TargetMode="External"/><Relationship Id="rId327" Type="http://schemas.openxmlformats.org/officeDocument/2006/relationships/hyperlink" Target="https://www.panjit.com.tw/tw/Product/downloadPDF/BZX84C4V3TW-AU" TargetMode="External"/><Relationship Id="rId534" Type="http://schemas.openxmlformats.org/officeDocument/2006/relationships/hyperlink" Target="https://www.panjit.com.tw/tw/Product/downloadPDF/BZX84B47-AU" TargetMode="External"/><Relationship Id="rId741" Type="http://schemas.openxmlformats.org/officeDocument/2006/relationships/hyperlink" Target="https://www.panjit.com.tw/tw/Product/downloadPDF/MMSZ5258B-AU" TargetMode="External"/><Relationship Id="rId839" Type="http://schemas.openxmlformats.org/officeDocument/2006/relationships/hyperlink" Target="https://www.panjit.com.tw/tw/Product/downloadPDF/PZ1AL22B-AU" TargetMode="External"/><Relationship Id="rId173" Type="http://schemas.openxmlformats.org/officeDocument/2006/relationships/hyperlink" Target="https://www.panjit.com.tw/tw/Product/downloadPDF/MMSZ5232AS-AU" TargetMode="External"/><Relationship Id="rId380" Type="http://schemas.openxmlformats.org/officeDocument/2006/relationships/hyperlink" Target="https://www.panjit.com.tw/tw/Product/downloadPDF/AZ23C8V2-AU" TargetMode="External"/><Relationship Id="rId601" Type="http://schemas.openxmlformats.org/officeDocument/2006/relationships/hyperlink" Target="https://www.panjit.com.tw/tw/Product/downloadPDF/MMBZ5250B-AU" TargetMode="External"/><Relationship Id="rId1024" Type="http://schemas.openxmlformats.org/officeDocument/2006/relationships/hyperlink" Target="https://www.panjit.com.tw/tw/Product/downloadPDF/PZS5125BAS-AU" TargetMode="External"/><Relationship Id="rId240" Type="http://schemas.openxmlformats.org/officeDocument/2006/relationships/hyperlink" Target="https://www.panjit.com.tw/tw/Product/downloadPDF/BZX84B2V7W-AU" TargetMode="External"/><Relationship Id="rId478" Type="http://schemas.openxmlformats.org/officeDocument/2006/relationships/hyperlink" Target="https://www.panjit.com.tw/tw/Product/downloadPDF/BZT52-C14-AU" TargetMode="External"/><Relationship Id="rId685" Type="http://schemas.openxmlformats.org/officeDocument/2006/relationships/hyperlink" Target="https://www.panjit.com.tw/tw/Product/downloadPDF/MMSZ5242A-AU" TargetMode="External"/><Relationship Id="rId892" Type="http://schemas.openxmlformats.org/officeDocument/2006/relationships/hyperlink" Target="https://www.panjit.com.tw/tw/Product/downloadPDF/1SMB5926-AU" TargetMode="External"/><Relationship Id="rId906" Type="http://schemas.openxmlformats.org/officeDocument/2006/relationships/hyperlink" Target="https://www.panjit.com.tw/tw/Product/downloadPDF/1SMB5940-AU" TargetMode="External"/><Relationship Id="rId35" Type="http://schemas.openxmlformats.org/officeDocument/2006/relationships/hyperlink" Target="https://www.panjit.com.tw/tw/Product/downloadPDF/PZD22B43C-AU" TargetMode="External"/><Relationship Id="rId100" Type="http://schemas.openxmlformats.org/officeDocument/2006/relationships/hyperlink" Target="https://www.panjit.com.tw/tw/Product/downloadPDF/BZT52-B9V1S-AU" TargetMode="External"/><Relationship Id="rId338" Type="http://schemas.openxmlformats.org/officeDocument/2006/relationships/hyperlink" Target="https://www.panjit.com.tw/tw/Product/downloadPDF/BZX84C11TW-AU" TargetMode="External"/><Relationship Id="rId545" Type="http://schemas.openxmlformats.org/officeDocument/2006/relationships/hyperlink" Target="https://www.panjit.com.tw/tw/Product/downloadPDF/BZX84C3V9-AU" TargetMode="External"/><Relationship Id="rId752" Type="http://schemas.openxmlformats.org/officeDocument/2006/relationships/hyperlink" Target="https://www.panjit.com.tw/tw/Product/downloadPDF/1SMA4735-AU" TargetMode="External"/><Relationship Id="rId184" Type="http://schemas.openxmlformats.org/officeDocument/2006/relationships/hyperlink" Target="https://www.panjit.com.tw/tw/Product/downloadPDF/MMSZ5244AS-AU" TargetMode="External"/><Relationship Id="rId391" Type="http://schemas.openxmlformats.org/officeDocument/2006/relationships/hyperlink" Target="https://www.panjit.com.tw/tw/Product/downloadPDF/AZ23C24-AU" TargetMode="External"/><Relationship Id="rId405" Type="http://schemas.openxmlformats.org/officeDocument/2006/relationships/hyperlink" Target="https://www.panjit.com.tw/tw/Product/downloadPDF/PDZ12B-AU" TargetMode="External"/><Relationship Id="rId612" Type="http://schemas.openxmlformats.org/officeDocument/2006/relationships/hyperlink" Target="https://www.panjit.com.tw/tw/Product/downloadPDF/MMBZ5262B-AU" TargetMode="External"/><Relationship Id="rId251" Type="http://schemas.openxmlformats.org/officeDocument/2006/relationships/hyperlink" Target="https://www.panjit.com.tw/tw/Product/downloadPDF/BZX84B7V5W-AU" TargetMode="External"/><Relationship Id="rId489" Type="http://schemas.openxmlformats.org/officeDocument/2006/relationships/hyperlink" Target="https://www.panjit.com.tw/tw/Product/downloadPDF/BZT52-C33-AU" TargetMode="External"/><Relationship Id="rId696" Type="http://schemas.openxmlformats.org/officeDocument/2006/relationships/hyperlink" Target="https://www.panjit.com.tw/tw/Product/downloadPDF/MMSZ5255A-AU" TargetMode="External"/><Relationship Id="rId917" Type="http://schemas.openxmlformats.org/officeDocument/2006/relationships/hyperlink" Target="https://www.panjit.com.tw/tw/Product/downloadPDF/1SMB2EZ13-AU" TargetMode="External"/><Relationship Id="rId46" Type="http://schemas.openxmlformats.org/officeDocument/2006/relationships/hyperlink" Target="https://www.panjit.com.tw/tw/Product/downloadPDF/BZX584C3V6-AU" TargetMode="External"/><Relationship Id="rId349" Type="http://schemas.openxmlformats.org/officeDocument/2006/relationships/hyperlink" Target="https://www.panjit.com.tw/tw/Product/downloadPDF/BZX84C27TW-AU" TargetMode="External"/><Relationship Id="rId556" Type="http://schemas.openxmlformats.org/officeDocument/2006/relationships/hyperlink" Target="https://www.panjit.com.tw/tw/Product/downloadPDF/BZX84C10-AU" TargetMode="External"/><Relationship Id="rId763" Type="http://schemas.openxmlformats.org/officeDocument/2006/relationships/hyperlink" Target="https://www.panjit.com.tw/tw/Product/downloadPDF/1SMA4746-AU" TargetMode="External"/><Relationship Id="rId111" Type="http://schemas.openxmlformats.org/officeDocument/2006/relationships/hyperlink" Target="https://www.panjit.com.tw/tw/Product/downloadPDF/BZT52-B22S-AU" TargetMode="External"/><Relationship Id="rId195" Type="http://schemas.openxmlformats.org/officeDocument/2006/relationships/hyperlink" Target="https://www.panjit.com.tw/tw/Product/downloadPDF/MMSZ5257AS-AU" TargetMode="External"/><Relationship Id="rId209" Type="http://schemas.openxmlformats.org/officeDocument/2006/relationships/hyperlink" Target="https://www.panjit.com.tw/tw/Product/downloadPDF/MMSZ5230BS-AU" TargetMode="External"/><Relationship Id="rId416" Type="http://schemas.openxmlformats.org/officeDocument/2006/relationships/hyperlink" Target="https://www.panjit.com.tw/tw/Product/downloadPDF/PDZ36B-AU" TargetMode="External"/><Relationship Id="rId970" Type="http://schemas.openxmlformats.org/officeDocument/2006/relationships/hyperlink" Target="https://www.panjit.com.tw/tw/Product/downloadPDF/1SMC5341-AU" TargetMode="External"/><Relationship Id="rId623" Type="http://schemas.openxmlformats.org/officeDocument/2006/relationships/hyperlink" Target="https://www.panjit.com.tw/tw/Product/downloadPDF/PZS518V7BCH-AU" TargetMode="External"/><Relationship Id="rId830" Type="http://schemas.openxmlformats.org/officeDocument/2006/relationships/hyperlink" Target="https://www.panjit.com.tw/tw/Product/downloadPDF/PZ1AL12B-AU" TargetMode="External"/><Relationship Id="rId928" Type="http://schemas.openxmlformats.org/officeDocument/2006/relationships/hyperlink" Target="https://www.panjit.com.tw/tw/Product/downloadPDF/1SMB2EZ27-AU" TargetMode="External"/><Relationship Id="rId57" Type="http://schemas.openxmlformats.org/officeDocument/2006/relationships/hyperlink" Target="https://www.panjit.com.tw/tw/Product/downloadPDF/BZX584C9V1-AU" TargetMode="External"/><Relationship Id="rId262" Type="http://schemas.openxmlformats.org/officeDocument/2006/relationships/hyperlink" Target="https://www.panjit.com.tw/tw/Product/downloadPDF/BZX84B17W-AU" TargetMode="External"/><Relationship Id="rId567" Type="http://schemas.openxmlformats.org/officeDocument/2006/relationships/hyperlink" Target="https://www.panjit.com.tw/tw/Product/downloadPDF/BZX84C24-AU" TargetMode="External"/><Relationship Id="rId122" Type="http://schemas.openxmlformats.org/officeDocument/2006/relationships/hyperlink" Target="https://www.panjit.com.tw/tw/Product/downloadPDF/BZT52-B56S-AU" TargetMode="External"/><Relationship Id="rId774" Type="http://schemas.openxmlformats.org/officeDocument/2006/relationships/hyperlink" Target="https://www.panjit.com.tw/tw/Product/downloadPDF/1SMA4757-AU" TargetMode="External"/><Relationship Id="rId981" Type="http://schemas.openxmlformats.org/officeDocument/2006/relationships/hyperlink" Target="https://www.panjit.com.tw/tw/Product/downloadPDF/1SMC5352-AU" TargetMode="External"/><Relationship Id="rId427" Type="http://schemas.openxmlformats.org/officeDocument/2006/relationships/hyperlink" Target="https://www.panjit.com.tw/tw/Product/downloadPDF/BZT52-B6V2-AU" TargetMode="External"/><Relationship Id="rId634" Type="http://schemas.openxmlformats.org/officeDocument/2006/relationships/hyperlink" Target="https://www.panjit.com.tw/tw/Product/downloadPDF/PZS5119BCH-AU" TargetMode="External"/><Relationship Id="rId841" Type="http://schemas.openxmlformats.org/officeDocument/2006/relationships/hyperlink" Target="https://www.panjit.com.tw/tw/Product/downloadPDF/PZ1AL25B-AU" TargetMode="External"/><Relationship Id="rId273" Type="http://schemas.openxmlformats.org/officeDocument/2006/relationships/hyperlink" Target="https://www.panjit.com.tw/tw/Product/downloadPDF/BZX84B43W-AU" TargetMode="External"/><Relationship Id="rId480" Type="http://schemas.openxmlformats.org/officeDocument/2006/relationships/hyperlink" Target="https://www.panjit.com.tw/tw/Product/downloadPDF/BZT52-C16-AU" TargetMode="External"/><Relationship Id="rId701" Type="http://schemas.openxmlformats.org/officeDocument/2006/relationships/hyperlink" Target="https://www.panjit.com.tw/tw/Product/downloadPDF/MMSZ5260A-AU" TargetMode="External"/><Relationship Id="rId939" Type="http://schemas.openxmlformats.org/officeDocument/2006/relationships/hyperlink" Target="https://www.panjit.com.tw/tw/Product/downloadPDF/1SMB3EZ6.8-AU" TargetMode="External"/><Relationship Id="rId68" Type="http://schemas.openxmlformats.org/officeDocument/2006/relationships/hyperlink" Target="https://www.panjit.com.tw/tw/Product/downloadPDF/BZX584C22-AU" TargetMode="External"/><Relationship Id="rId133" Type="http://schemas.openxmlformats.org/officeDocument/2006/relationships/hyperlink" Target="https://www.panjit.com.tw/tw/Product/downloadPDF/BZT52-C3V6S-AU" TargetMode="External"/><Relationship Id="rId340" Type="http://schemas.openxmlformats.org/officeDocument/2006/relationships/hyperlink" Target="https://www.panjit.com.tw/tw/Product/downloadPDF/BZX84C13TW-AU" TargetMode="External"/><Relationship Id="rId578" Type="http://schemas.openxmlformats.org/officeDocument/2006/relationships/hyperlink" Target="https://www.panjit.com.tw/tw/Product/downloadPDF/BZX84C62-AU" TargetMode="External"/><Relationship Id="rId785" Type="http://schemas.openxmlformats.org/officeDocument/2006/relationships/hyperlink" Target="https://www.panjit.com.tw/tw/Product/downloadPDF/PZ1AH8V2B-AU" TargetMode="External"/><Relationship Id="rId992" Type="http://schemas.openxmlformats.org/officeDocument/2006/relationships/hyperlink" Target="https://www.panjit.com.tw/tw/Product/downloadPDF/1SMC5363-AU" TargetMode="External"/><Relationship Id="rId200" Type="http://schemas.openxmlformats.org/officeDocument/2006/relationships/hyperlink" Target="https://www.panjit.com.tw/tw/Product/downloadPDF/MMSZ5262AS-AU" TargetMode="External"/><Relationship Id="rId438" Type="http://schemas.openxmlformats.org/officeDocument/2006/relationships/hyperlink" Target="https://www.panjit.com.tw/tw/Product/downloadPDF/BZT52-B15-AU" TargetMode="External"/><Relationship Id="rId645" Type="http://schemas.openxmlformats.org/officeDocument/2006/relationships/hyperlink" Target="https://www.panjit.com.tw/tw/Product/downloadPDF/PZS5143BCH-AU" TargetMode="External"/><Relationship Id="rId852" Type="http://schemas.openxmlformats.org/officeDocument/2006/relationships/hyperlink" Target="https://www.panjit.com.tw/tw/Product/downloadPDF/PZ1AL62B-AU" TargetMode="External"/><Relationship Id="rId284" Type="http://schemas.openxmlformats.org/officeDocument/2006/relationships/hyperlink" Target="https://www.panjit.com.tw/tw/Product/downloadPDF/BZX84C3V6W-AU" TargetMode="External"/><Relationship Id="rId491" Type="http://schemas.openxmlformats.org/officeDocument/2006/relationships/hyperlink" Target="https://www.panjit.com.tw/tw/Product/downloadPDF/BZT52-C39-AU" TargetMode="External"/><Relationship Id="rId505" Type="http://schemas.openxmlformats.org/officeDocument/2006/relationships/hyperlink" Target="https://www.panjit.com.tw/tw/Product/downloadPDF/BZX84B4V3-AU" TargetMode="External"/><Relationship Id="rId712" Type="http://schemas.openxmlformats.org/officeDocument/2006/relationships/hyperlink" Target="https://www.panjit.com.tw/tw/Product/downloadPDF/MMSZ5229B-AU" TargetMode="External"/><Relationship Id="rId79" Type="http://schemas.openxmlformats.org/officeDocument/2006/relationships/hyperlink" Target="https://www.panjit.com.tw/tw/Product/downloadPDF/BZX584C56-AU" TargetMode="External"/><Relationship Id="rId144" Type="http://schemas.openxmlformats.org/officeDocument/2006/relationships/hyperlink" Target="https://www.panjit.com.tw/tw/Product/downloadPDF/BZT52-C9V1S-AU" TargetMode="External"/><Relationship Id="rId589" Type="http://schemas.openxmlformats.org/officeDocument/2006/relationships/hyperlink" Target="https://www.panjit.com.tw/tw/Product/downloadPDF/MMBZ5237B-AU" TargetMode="External"/><Relationship Id="rId796" Type="http://schemas.openxmlformats.org/officeDocument/2006/relationships/hyperlink" Target="https://www.panjit.com.tw/tw/Product/downloadPDF/PZ1AH18B-AU" TargetMode="External"/><Relationship Id="rId351" Type="http://schemas.openxmlformats.org/officeDocument/2006/relationships/hyperlink" Target="https://www.panjit.com.tw/tw/Product/downloadPDF/BZX84C30TW-AU" TargetMode="External"/><Relationship Id="rId449" Type="http://schemas.openxmlformats.org/officeDocument/2006/relationships/hyperlink" Target="https://www.panjit.com.tw/tw/Product/downloadPDF/BZT52-B36-AU" TargetMode="External"/><Relationship Id="rId656" Type="http://schemas.openxmlformats.org/officeDocument/2006/relationships/hyperlink" Target="https://www.panjit.com.tw/tw/Product/downloadPDF/MMSZ4699-V-AU" TargetMode="External"/><Relationship Id="rId863" Type="http://schemas.openxmlformats.org/officeDocument/2006/relationships/hyperlink" Target="https://www.panjit.com.tw/tw/Product/downloadPDF/1SMA5922-AU" TargetMode="External"/><Relationship Id="rId211" Type="http://schemas.openxmlformats.org/officeDocument/2006/relationships/hyperlink" Target="https://www.panjit.com.tw/tw/Product/downloadPDF/MMSZ5232BS-AU" TargetMode="External"/><Relationship Id="rId295" Type="http://schemas.openxmlformats.org/officeDocument/2006/relationships/hyperlink" Target="https://www.panjit.com.tw/tw/Product/downloadPDF/BZX84C9V1W-AU" TargetMode="External"/><Relationship Id="rId309" Type="http://schemas.openxmlformats.org/officeDocument/2006/relationships/hyperlink" Target="https://www.panjit.com.tw/tw/Product/downloadPDF/BZX84C28W-AU" TargetMode="External"/><Relationship Id="rId516" Type="http://schemas.openxmlformats.org/officeDocument/2006/relationships/hyperlink" Target="https://www.panjit.com.tw/tw/Product/downloadPDF/BZX84B11-AU" TargetMode="External"/><Relationship Id="rId723" Type="http://schemas.openxmlformats.org/officeDocument/2006/relationships/hyperlink" Target="https://www.panjit.com.tw/tw/Product/downloadPDF/MMSZ5240B-AU" TargetMode="External"/><Relationship Id="rId930" Type="http://schemas.openxmlformats.org/officeDocument/2006/relationships/hyperlink" Target="https://www.panjit.com.tw/tw/Product/downloadPDF/1SMB2EZ30-AU" TargetMode="External"/><Relationship Id="rId1006" Type="http://schemas.openxmlformats.org/officeDocument/2006/relationships/hyperlink" Target="https://www.panjit.com.tw/tw/Product/downloadPDF/PZS516V8BAS-AU" TargetMode="External"/><Relationship Id="rId155" Type="http://schemas.openxmlformats.org/officeDocument/2006/relationships/hyperlink" Target="https://www.panjit.com.tw/tw/Product/downloadPDF/BZT52-C22S-AU" TargetMode="External"/><Relationship Id="rId362" Type="http://schemas.openxmlformats.org/officeDocument/2006/relationships/hyperlink" Target="https://www.panjit.com.tw/tw/Product/downloadPDF/BZX584B5V1-AU" TargetMode="External"/><Relationship Id="rId222" Type="http://schemas.openxmlformats.org/officeDocument/2006/relationships/hyperlink" Target="https://www.panjit.com.tw/tw/Product/downloadPDF/MMSZ5244BS-AU" TargetMode="External"/><Relationship Id="rId667" Type="http://schemas.openxmlformats.org/officeDocument/2006/relationships/hyperlink" Target="https://www.panjit.com.tw/tw/Product/downloadPDF/MMSZ4711-V-AU" TargetMode="External"/><Relationship Id="rId874" Type="http://schemas.openxmlformats.org/officeDocument/2006/relationships/hyperlink" Target="https://www.panjit.com.tw/tw/Product/downloadPDF/1SMA5933-AU" TargetMode="External"/><Relationship Id="rId17" Type="http://schemas.openxmlformats.org/officeDocument/2006/relationships/hyperlink" Target="https://www.panjit.com.tw/tw/Product/downloadPDF/PZD22B10C-AU" TargetMode="External"/><Relationship Id="rId527" Type="http://schemas.openxmlformats.org/officeDocument/2006/relationships/hyperlink" Target="https://www.panjit.com.tw/tw/Product/downloadPDF/BZX84B27-AU" TargetMode="External"/><Relationship Id="rId734" Type="http://schemas.openxmlformats.org/officeDocument/2006/relationships/hyperlink" Target="https://www.panjit.com.tw/tw/Product/downloadPDF/MMSZ5251B-AU" TargetMode="External"/><Relationship Id="rId941" Type="http://schemas.openxmlformats.org/officeDocument/2006/relationships/hyperlink" Target="https://www.panjit.com.tw/tw/Product/downloadPDF/1SMB3EZ8.2-AU" TargetMode="External"/><Relationship Id="rId70" Type="http://schemas.openxmlformats.org/officeDocument/2006/relationships/hyperlink" Target="https://www.panjit.com.tw/tw/Product/downloadPDF/BZX584C27-AU" TargetMode="External"/><Relationship Id="rId166" Type="http://schemas.openxmlformats.org/officeDocument/2006/relationships/hyperlink" Target="https://www.panjit.com.tw/tw/Product/downloadPDF/BZT52-C56S-AU" TargetMode="External"/><Relationship Id="rId373" Type="http://schemas.openxmlformats.org/officeDocument/2006/relationships/hyperlink" Target="https://www.panjit.com.tw/tw/Product/downloadPDF/AZ23C4V3-AU" TargetMode="External"/><Relationship Id="rId580" Type="http://schemas.openxmlformats.org/officeDocument/2006/relationships/hyperlink" Target="https://www.panjit.com.tw/tw/Product/downloadPDF/BZX84C75-AU" TargetMode="External"/><Relationship Id="rId801" Type="http://schemas.openxmlformats.org/officeDocument/2006/relationships/hyperlink" Target="https://www.panjit.com.tw/tw/Product/downloadPDF/PZ1AH25B-AU" TargetMode="External"/><Relationship Id="rId1017" Type="http://schemas.openxmlformats.org/officeDocument/2006/relationships/hyperlink" Target="https://www.panjit.com.tw/tw/Product/downloadPDF/PZS5116BAS-AU" TargetMode="External"/><Relationship Id="rId1" Type="http://schemas.openxmlformats.org/officeDocument/2006/relationships/hyperlink" Target="https://www.panjit.com.tw/tw/Product/downloadPDF/PZD22B2V4C-AU" TargetMode="External"/><Relationship Id="rId233" Type="http://schemas.openxmlformats.org/officeDocument/2006/relationships/hyperlink" Target="https://www.panjit.com.tw/tw/Product/downloadPDF/MMSZ5257BS-AU" TargetMode="External"/><Relationship Id="rId440" Type="http://schemas.openxmlformats.org/officeDocument/2006/relationships/hyperlink" Target="https://www.panjit.com.tw/tw/Product/downloadPDF/BZT52-B17-AU" TargetMode="External"/><Relationship Id="rId678" Type="http://schemas.openxmlformats.org/officeDocument/2006/relationships/hyperlink" Target="https://www.panjit.com.tw/tw/Product/downloadPDF/MMSZ5235A-AU" TargetMode="External"/><Relationship Id="rId885" Type="http://schemas.openxmlformats.org/officeDocument/2006/relationships/hyperlink" Target="https://www.panjit.com.tw/tw/Product/downloadPDF/1SMA5944-AU" TargetMode="External"/><Relationship Id="rId28" Type="http://schemas.openxmlformats.org/officeDocument/2006/relationships/hyperlink" Target="https://www.panjit.com.tw/tw/Product/downloadPDF/PZD22B24C-AU" TargetMode="External"/><Relationship Id="rId300" Type="http://schemas.openxmlformats.org/officeDocument/2006/relationships/hyperlink" Target="https://www.panjit.com.tw/tw/Product/downloadPDF/BZX84C14W-AU" TargetMode="External"/><Relationship Id="rId538" Type="http://schemas.openxmlformats.org/officeDocument/2006/relationships/hyperlink" Target="https://www.panjit.com.tw/tw/Product/downloadPDF/BZX84B68-AU" TargetMode="External"/><Relationship Id="rId745" Type="http://schemas.openxmlformats.org/officeDocument/2006/relationships/hyperlink" Target="https://www.panjit.com.tw/tw/Product/downloadPDF/MMSZ5262B-AU" TargetMode="External"/><Relationship Id="rId952" Type="http://schemas.openxmlformats.org/officeDocument/2006/relationships/hyperlink" Target="https://www.panjit.com.tw/tw/Product/downloadPDF/1SMB3EZ18-AU" TargetMode="External"/><Relationship Id="rId81" Type="http://schemas.openxmlformats.org/officeDocument/2006/relationships/hyperlink" Target="https://www.panjit.com.tw/tw/Product/downloadPDF/BZX584C68-AU" TargetMode="External"/><Relationship Id="rId177" Type="http://schemas.openxmlformats.org/officeDocument/2006/relationships/hyperlink" Target="https://www.panjit.com.tw/tw/Product/downloadPDF/MMSZ5237AS-AU" TargetMode="External"/><Relationship Id="rId384" Type="http://schemas.openxmlformats.org/officeDocument/2006/relationships/hyperlink" Target="https://www.panjit.com.tw/tw/Product/downloadPDF/AZ23C12-AU" TargetMode="External"/><Relationship Id="rId591" Type="http://schemas.openxmlformats.org/officeDocument/2006/relationships/hyperlink" Target="https://www.panjit.com.tw/tw/Product/downloadPDF/MMBZ5239B-AU" TargetMode="External"/><Relationship Id="rId605" Type="http://schemas.openxmlformats.org/officeDocument/2006/relationships/hyperlink" Target="https://www.panjit.com.tw/tw/Product/downloadPDF/MMBZ5255B-AU" TargetMode="External"/><Relationship Id="rId812" Type="http://schemas.openxmlformats.org/officeDocument/2006/relationships/hyperlink" Target="https://www.panjit.com.tw/tw/Product/downloadPDF/PZ1AH62B-AU" TargetMode="External"/><Relationship Id="rId1028" Type="http://schemas.openxmlformats.org/officeDocument/2006/relationships/hyperlink" Target="https://www.panjit.com.tw/tw/Product/downloadPDF/PZS5133BAS-AU" TargetMode="External"/><Relationship Id="rId244" Type="http://schemas.openxmlformats.org/officeDocument/2006/relationships/hyperlink" Target="https://www.panjit.com.tw/tw/Product/downloadPDF/BZX84B3V9W-AU" TargetMode="External"/><Relationship Id="rId689" Type="http://schemas.openxmlformats.org/officeDocument/2006/relationships/hyperlink" Target="https://www.panjit.com.tw/tw/Product/downloadPDF/MMSZ5246A-AU" TargetMode="External"/><Relationship Id="rId896" Type="http://schemas.openxmlformats.org/officeDocument/2006/relationships/hyperlink" Target="https://www.panjit.com.tw/tw/Product/downloadPDF/1SMB5930-AU" TargetMode="External"/><Relationship Id="rId39" Type="http://schemas.openxmlformats.org/officeDocument/2006/relationships/hyperlink" Target="https://www.panjit.com.tw/tw/Product/downloadPDF/PZD22B62C-AU" TargetMode="External"/><Relationship Id="rId451" Type="http://schemas.openxmlformats.org/officeDocument/2006/relationships/hyperlink" Target="https://www.panjit.com.tw/tw/Product/downloadPDF/BZT52-B43-AU" TargetMode="External"/><Relationship Id="rId549" Type="http://schemas.openxmlformats.org/officeDocument/2006/relationships/hyperlink" Target="https://www.panjit.com.tw/tw/Product/downloadPDF/BZX84C5V6-AU" TargetMode="External"/><Relationship Id="rId756" Type="http://schemas.openxmlformats.org/officeDocument/2006/relationships/hyperlink" Target="https://www.panjit.com.tw/tw/Product/downloadPDF/1SMA4739-AU" TargetMode="External"/><Relationship Id="rId104" Type="http://schemas.openxmlformats.org/officeDocument/2006/relationships/hyperlink" Target="https://www.panjit.com.tw/tw/Product/downloadPDF/BZT52-B13S-AU" TargetMode="External"/><Relationship Id="rId188" Type="http://schemas.openxmlformats.org/officeDocument/2006/relationships/hyperlink" Target="https://www.panjit.com.tw/tw/Product/downloadPDF/MMSZ5248AS-AU" TargetMode="External"/><Relationship Id="rId311" Type="http://schemas.openxmlformats.org/officeDocument/2006/relationships/hyperlink" Target="https://www.panjit.com.tw/tw/Product/downloadPDF/BZX84C33W-AU" TargetMode="External"/><Relationship Id="rId395" Type="http://schemas.openxmlformats.org/officeDocument/2006/relationships/hyperlink" Target="https://www.panjit.com.tw/tw/Product/downloadPDF/PDZ4.7B-AU" TargetMode="External"/><Relationship Id="rId409" Type="http://schemas.openxmlformats.org/officeDocument/2006/relationships/hyperlink" Target="https://www.panjit.com.tw/tw/Product/downloadPDF/PDZ18B-AU" TargetMode="External"/><Relationship Id="rId963" Type="http://schemas.openxmlformats.org/officeDocument/2006/relationships/hyperlink" Target="https://www.panjit.com.tw/tw/Product/downloadPDF/1SMB3EZ39-AU" TargetMode="External"/><Relationship Id="rId92" Type="http://schemas.openxmlformats.org/officeDocument/2006/relationships/hyperlink" Target="https://www.panjit.com.tw/tw/Product/downloadPDF/BZT52-B5V1S-AU" TargetMode="External"/><Relationship Id="rId616" Type="http://schemas.openxmlformats.org/officeDocument/2006/relationships/hyperlink" Target="https://www.panjit.com.tw/tw/Product/downloadPDF/PZS515V1BCH-AU" TargetMode="External"/><Relationship Id="rId823" Type="http://schemas.openxmlformats.org/officeDocument/2006/relationships/hyperlink" Target="https://www.panjit.com.tw/tw/Product/downloadPDF/PZ1AL6V8B-AU" TargetMode="External"/><Relationship Id="rId255" Type="http://schemas.openxmlformats.org/officeDocument/2006/relationships/hyperlink" Target="https://www.panjit.com.tw/tw/Product/downloadPDF/BZX84B10W-AU" TargetMode="External"/><Relationship Id="rId462" Type="http://schemas.openxmlformats.org/officeDocument/2006/relationships/hyperlink" Target="https://www.panjit.com.tw/tw/Product/downloadPDF/BZT52-C3V6-AU" TargetMode="External"/><Relationship Id="rId115" Type="http://schemas.openxmlformats.org/officeDocument/2006/relationships/hyperlink" Target="https://www.panjit.com.tw/tw/Product/downloadPDF/BZT52-B30S-AU" TargetMode="External"/><Relationship Id="rId322" Type="http://schemas.openxmlformats.org/officeDocument/2006/relationships/hyperlink" Target="https://www.panjit.com.tw/tw/Product/downloadPDF/BZX84C2V7TW-AU" TargetMode="External"/><Relationship Id="rId767" Type="http://schemas.openxmlformats.org/officeDocument/2006/relationships/hyperlink" Target="https://www.panjit.com.tw/tw/Product/downloadPDF/1SMA4750-AU" TargetMode="External"/><Relationship Id="rId974" Type="http://schemas.openxmlformats.org/officeDocument/2006/relationships/hyperlink" Target="https://www.panjit.com.tw/tw/Product/downloadPDF/1SMC5345-AU" TargetMode="External"/><Relationship Id="rId199" Type="http://schemas.openxmlformats.org/officeDocument/2006/relationships/hyperlink" Target="https://www.panjit.com.tw/tw/Product/downloadPDF/MMSZ5261AS-AU" TargetMode="External"/><Relationship Id="rId627" Type="http://schemas.openxmlformats.org/officeDocument/2006/relationships/hyperlink" Target="https://www.panjit.com.tw/tw/Product/downloadPDF/PZS5112BCH-AU" TargetMode="External"/><Relationship Id="rId834" Type="http://schemas.openxmlformats.org/officeDocument/2006/relationships/hyperlink" Target="https://www.panjit.com.tw/tw/Product/downloadPDF/PZ1AL16B-AU" TargetMode="External"/><Relationship Id="rId266" Type="http://schemas.openxmlformats.org/officeDocument/2006/relationships/hyperlink" Target="https://www.panjit.com.tw/tw/Product/downloadPDF/BZX84B24W-AU" TargetMode="External"/><Relationship Id="rId473" Type="http://schemas.openxmlformats.org/officeDocument/2006/relationships/hyperlink" Target="https://www.panjit.com.tw/tw/Product/downloadPDF/BZT52-C9V1-AU" TargetMode="External"/><Relationship Id="rId680" Type="http://schemas.openxmlformats.org/officeDocument/2006/relationships/hyperlink" Target="https://www.panjit.com.tw/tw/Product/downloadPDF/MMSZ5237A-AU" TargetMode="External"/><Relationship Id="rId901" Type="http://schemas.openxmlformats.org/officeDocument/2006/relationships/hyperlink" Target="https://www.panjit.com.tw/tw/Product/downloadPDF/1SMB5935-AU" TargetMode="External"/><Relationship Id="rId30" Type="http://schemas.openxmlformats.org/officeDocument/2006/relationships/hyperlink" Target="https://www.panjit.com.tw/tw/Product/downloadPDF/PZD22B28C-AU" TargetMode="External"/><Relationship Id="rId126" Type="http://schemas.openxmlformats.org/officeDocument/2006/relationships/hyperlink" Target="https://www.panjit.com.tw/tw/Product/downloadPDF/MMSZ4691WS-AU" TargetMode="External"/><Relationship Id="rId333" Type="http://schemas.openxmlformats.org/officeDocument/2006/relationships/hyperlink" Target="https://www.panjit.com.tw/tw/Product/downloadPDF/BZX84C7V5TW-AU" TargetMode="External"/><Relationship Id="rId540" Type="http://schemas.openxmlformats.org/officeDocument/2006/relationships/hyperlink" Target="https://www.panjit.com.tw/tw/Product/downloadPDF/BZX84C2V4-AU" TargetMode="External"/><Relationship Id="rId778" Type="http://schemas.openxmlformats.org/officeDocument/2006/relationships/hyperlink" Target="https://www.panjit.com.tw/tw/Product/downloadPDF/PZ1AH4V7B-AU" TargetMode="External"/><Relationship Id="rId985" Type="http://schemas.openxmlformats.org/officeDocument/2006/relationships/hyperlink" Target="https://www.panjit.com.tw/tw/Product/downloadPDF/1SMC5356-AU" TargetMode="External"/><Relationship Id="rId638" Type="http://schemas.openxmlformats.org/officeDocument/2006/relationships/hyperlink" Target="https://www.panjit.com.tw/tw/Product/downloadPDF/PZS5125BCH-AU" TargetMode="External"/><Relationship Id="rId845" Type="http://schemas.openxmlformats.org/officeDocument/2006/relationships/hyperlink" Target="https://www.panjit.com.tw/tw/Product/downloadPDF/PZ1AL33B-AU" TargetMode="External"/><Relationship Id="rId1030" Type="http://schemas.openxmlformats.org/officeDocument/2006/relationships/hyperlink" Target="https://www.panjit.com.tw/tw/Product/downloadPDF/PZS5139BAS-AU" TargetMode="External"/><Relationship Id="rId277" Type="http://schemas.openxmlformats.org/officeDocument/2006/relationships/hyperlink" Target="https://www.panjit.com.tw/tw/Product/downloadPDF/BZX84B62W-AU" TargetMode="External"/><Relationship Id="rId400" Type="http://schemas.openxmlformats.org/officeDocument/2006/relationships/hyperlink" Target="https://www.panjit.com.tw/tw/Product/downloadPDF/PDZ7.5B-AU" TargetMode="External"/><Relationship Id="rId484" Type="http://schemas.openxmlformats.org/officeDocument/2006/relationships/hyperlink" Target="https://www.panjit.com.tw/tw/Product/downloadPDF/BZT52-C22-AU" TargetMode="External"/><Relationship Id="rId705" Type="http://schemas.openxmlformats.org/officeDocument/2006/relationships/hyperlink" Target="https://www.panjit.com.tw/tw/Product/downloadPDF/MMSZ5222B-AU" TargetMode="External"/><Relationship Id="rId137" Type="http://schemas.openxmlformats.org/officeDocument/2006/relationships/hyperlink" Target="https://www.panjit.com.tw/tw/Product/downloadPDF/BZT52-C5V1S-AU" TargetMode="External"/><Relationship Id="rId344" Type="http://schemas.openxmlformats.org/officeDocument/2006/relationships/hyperlink" Target="https://www.panjit.com.tw/tw/Product/downloadPDF/BZX84C17TW-AU" TargetMode="External"/><Relationship Id="rId691" Type="http://schemas.openxmlformats.org/officeDocument/2006/relationships/hyperlink" Target="https://www.panjit.com.tw/tw/Product/downloadPDF/MMSZ5248A-AU" TargetMode="External"/><Relationship Id="rId789" Type="http://schemas.openxmlformats.org/officeDocument/2006/relationships/hyperlink" Target="https://www.panjit.com.tw/tw/Product/downloadPDF/PZ1AH11B-AU" TargetMode="External"/><Relationship Id="rId912" Type="http://schemas.openxmlformats.org/officeDocument/2006/relationships/hyperlink" Target="https://www.panjit.com.tw/tw/Product/downloadPDF/1SMB2EZ8.7-AU" TargetMode="External"/><Relationship Id="rId996" Type="http://schemas.openxmlformats.org/officeDocument/2006/relationships/hyperlink" Target="https://www.panjit.com.tw/tw/Product/downloadPDF/1SMC5367-AU" TargetMode="External"/><Relationship Id="rId41" Type="http://schemas.openxmlformats.org/officeDocument/2006/relationships/hyperlink" Target="https://www.panjit.com.tw/tw/Product/downloadPDF/PZD22B75C-AU" TargetMode="External"/><Relationship Id="rId551" Type="http://schemas.openxmlformats.org/officeDocument/2006/relationships/hyperlink" Target="https://www.panjit.com.tw/tw/Product/downloadPDF/BZX84C6V8-AU" TargetMode="External"/><Relationship Id="rId649" Type="http://schemas.openxmlformats.org/officeDocument/2006/relationships/hyperlink" Target="https://www.panjit.com.tw/tw/Product/downloadPDF/MMSZ46895-V-AU" TargetMode="External"/><Relationship Id="rId856" Type="http://schemas.openxmlformats.org/officeDocument/2006/relationships/hyperlink" Target="https://www.panjit.com.tw/tw/Product/downloadPDF/1SMA5915-AU" TargetMode="External"/><Relationship Id="rId190" Type="http://schemas.openxmlformats.org/officeDocument/2006/relationships/hyperlink" Target="https://www.panjit.com.tw/tw/Product/downloadPDF/MMSZ5251AS-AU" TargetMode="External"/><Relationship Id="rId204" Type="http://schemas.openxmlformats.org/officeDocument/2006/relationships/hyperlink" Target="https://www.panjit.com.tw/tw/Product/downloadPDF/MMSZ5225BS-AU" TargetMode="External"/><Relationship Id="rId288" Type="http://schemas.openxmlformats.org/officeDocument/2006/relationships/hyperlink" Target="https://www.panjit.com.tw/tw/Product/downloadPDF/BZX84C5V1W-AU" TargetMode="External"/><Relationship Id="rId411" Type="http://schemas.openxmlformats.org/officeDocument/2006/relationships/hyperlink" Target="https://www.panjit.com.tw/tw/Product/downloadPDF/PDZ22B-AU" TargetMode="External"/><Relationship Id="rId509" Type="http://schemas.openxmlformats.org/officeDocument/2006/relationships/hyperlink" Target="https://www.panjit.com.tw/tw/Product/downloadPDF/BZX84B6V2-AU" TargetMode="External"/><Relationship Id="rId495" Type="http://schemas.openxmlformats.org/officeDocument/2006/relationships/hyperlink" Target="https://www.panjit.com.tw/tw/Product/downloadPDF/BZT52-C56-AU" TargetMode="External"/><Relationship Id="rId716" Type="http://schemas.openxmlformats.org/officeDocument/2006/relationships/hyperlink" Target="https://www.panjit.com.tw/tw/Product/downloadPDF/MMSZ5233B-AU" TargetMode="External"/><Relationship Id="rId923" Type="http://schemas.openxmlformats.org/officeDocument/2006/relationships/hyperlink" Target="https://www.panjit.com.tw/tw/Product/downloadPDF/1SMB2EZ19-AU" TargetMode="External"/><Relationship Id="rId52" Type="http://schemas.openxmlformats.org/officeDocument/2006/relationships/hyperlink" Target="https://www.panjit.com.tw/tw/Product/downloadPDF/BZX584C6V2-AU" TargetMode="External"/><Relationship Id="rId148" Type="http://schemas.openxmlformats.org/officeDocument/2006/relationships/hyperlink" Target="https://www.panjit.com.tw/tw/Product/downloadPDF/BZT52-C13S-AU" TargetMode="External"/><Relationship Id="rId355" Type="http://schemas.openxmlformats.org/officeDocument/2006/relationships/hyperlink" Target="https://www.panjit.com.tw/tw/Product/downloadPDF/BZX84C43TW-AU" TargetMode="External"/><Relationship Id="rId562" Type="http://schemas.openxmlformats.org/officeDocument/2006/relationships/hyperlink" Target="https://www.panjit.com.tw/tw/Product/downloadPDF/BZX84C16-AU" TargetMode="External"/><Relationship Id="rId215" Type="http://schemas.openxmlformats.org/officeDocument/2006/relationships/hyperlink" Target="https://www.panjit.com.tw/tw/Product/downloadPDF/MMSZ5237BS-AU" TargetMode="External"/><Relationship Id="rId422" Type="http://schemas.openxmlformats.org/officeDocument/2006/relationships/hyperlink" Target="https://www.panjit.com.tw/tw/Product/downloadPDF/BZT52-B3V9-AU" TargetMode="External"/><Relationship Id="rId867" Type="http://schemas.openxmlformats.org/officeDocument/2006/relationships/hyperlink" Target="https://www.panjit.com.tw/tw/Product/downloadPDF/1SMA5926-AU" TargetMode="External"/><Relationship Id="rId299" Type="http://schemas.openxmlformats.org/officeDocument/2006/relationships/hyperlink" Target="https://www.panjit.com.tw/tw/Product/downloadPDF/BZX84C13W-AU" TargetMode="External"/><Relationship Id="rId727" Type="http://schemas.openxmlformats.org/officeDocument/2006/relationships/hyperlink" Target="https://www.panjit.com.tw/tw/Product/downloadPDF/MMSZ5244B-AU" TargetMode="External"/><Relationship Id="rId934" Type="http://schemas.openxmlformats.org/officeDocument/2006/relationships/hyperlink" Target="https://www.panjit.com.tw/tw/Product/downloadPDF/1SMB2EZ43-AU" TargetMode="External"/><Relationship Id="rId63" Type="http://schemas.openxmlformats.org/officeDocument/2006/relationships/hyperlink" Target="https://www.panjit.com.tw/tw/Product/downloadPDF/BZX584C15-AU" TargetMode="External"/><Relationship Id="rId159" Type="http://schemas.openxmlformats.org/officeDocument/2006/relationships/hyperlink" Target="https://www.panjit.com.tw/tw/Product/downloadPDF/BZT52-C30S-AU" TargetMode="External"/><Relationship Id="rId366" Type="http://schemas.openxmlformats.org/officeDocument/2006/relationships/hyperlink" Target="https://www.panjit.com.tw/tw/Product/downloadPDF/BZT52-B5V6FN2-AU" TargetMode="External"/><Relationship Id="rId573" Type="http://schemas.openxmlformats.org/officeDocument/2006/relationships/hyperlink" Target="https://www.panjit.com.tw/tw/Product/downloadPDF/BZX84C39-AU" TargetMode="External"/><Relationship Id="rId780" Type="http://schemas.openxmlformats.org/officeDocument/2006/relationships/hyperlink" Target="https://www.panjit.com.tw/tw/Product/downloadPDF/PZ1AH5V6B-AU" TargetMode="External"/><Relationship Id="rId226" Type="http://schemas.openxmlformats.org/officeDocument/2006/relationships/hyperlink" Target="https://www.panjit.com.tw/tw/Product/downloadPDF/MMSZ5248BS-AU" TargetMode="External"/><Relationship Id="rId433" Type="http://schemas.openxmlformats.org/officeDocument/2006/relationships/hyperlink" Target="https://www.panjit.com.tw/tw/Product/downloadPDF/BZT52-B10-AU" TargetMode="External"/><Relationship Id="rId878" Type="http://schemas.openxmlformats.org/officeDocument/2006/relationships/hyperlink" Target="https://www.panjit.com.tw/tw/Product/downloadPDF/1SMA5937-AU" TargetMode="External"/><Relationship Id="rId640" Type="http://schemas.openxmlformats.org/officeDocument/2006/relationships/hyperlink" Target="https://www.panjit.com.tw/tw/Product/downloadPDF/PZS5128BCH-AU" TargetMode="External"/><Relationship Id="rId738" Type="http://schemas.openxmlformats.org/officeDocument/2006/relationships/hyperlink" Target="https://www.panjit.com.tw/tw/Product/downloadPDF/MMSZ5255B-AU" TargetMode="External"/><Relationship Id="rId945" Type="http://schemas.openxmlformats.org/officeDocument/2006/relationships/hyperlink" Target="https://www.panjit.com.tw/tw/Product/downloadPDF/1SMB3EZ11-AU" TargetMode="External"/><Relationship Id="rId74" Type="http://schemas.openxmlformats.org/officeDocument/2006/relationships/hyperlink" Target="https://www.panjit.com.tw/tw/Product/downloadPDF/BZX584C36-AU" TargetMode="External"/><Relationship Id="rId377" Type="http://schemas.openxmlformats.org/officeDocument/2006/relationships/hyperlink" Target="https://www.panjit.com.tw/tw/Product/downloadPDF/AZ23C6V2-AU" TargetMode="External"/><Relationship Id="rId500" Type="http://schemas.openxmlformats.org/officeDocument/2006/relationships/hyperlink" Target="https://www.panjit.com.tw/tw/Product/downloadPDF/BZX84B2V7-AU" TargetMode="External"/><Relationship Id="rId584" Type="http://schemas.openxmlformats.org/officeDocument/2006/relationships/hyperlink" Target="https://www.panjit.com.tw/tw/Product/downloadPDF/MMBZ5232B-AU" TargetMode="External"/><Relationship Id="rId805" Type="http://schemas.openxmlformats.org/officeDocument/2006/relationships/hyperlink" Target="https://www.panjit.com.tw/tw/Product/downloadPDF/PZ1AH33B-AU" TargetMode="External"/><Relationship Id="rId5" Type="http://schemas.openxmlformats.org/officeDocument/2006/relationships/hyperlink" Target="https://www.panjit.com.tw/tw/Product/downloadPDF/PZD22B3V6C-AU" TargetMode="External"/><Relationship Id="rId237" Type="http://schemas.openxmlformats.org/officeDocument/2006/relationships/hyperlink" Target="https://www.panjit.com.tw/tw/Product/downloadPDF/MMSZ5261BS-AU" TargetMode="External"/><Relationship Id="rId791" Type="http://schemas.openxmlformats.org/officeDocument/2006/relationships/hyperlink" Target="https://www.panjit.com.tw/tw/Product/downloadPDF/PZ1AH13B-AU" TargetMode="External"/><Relationship Id="rId889" Type="http://schemas.openxmlformats.org/officeDocument/2006/relationships/hyperlink" Target="https://www.panjit.com.tw/tw/Product/downloadPDF/1SMB5923-AU" TargetMode="External"/><Relationship Id="rId444" Type="http://schemas.openxmlformats.org/officeDocument/2006/relationships/hyperlink" Target="https://www.panjit.com.tw/tw/Product/downloadPDF/BZT52-B24-AU" TargetMode="External"/><Relationship Id="rId651" Type="http://schemas.openxmlformats.org/officeDocument/2006/relationships/hyperlink" Target="https://www.panjit.com.tw/tw/Product/downloadPDF/MMSZ4691-V-AU" TargetMode="External"/><Relationship Id="rId749" Type="http://schemas.openxmlformats.org/officeDocument/2006/relationships/hyperlink" Target="https://www.panjit.com.tw/tw/Product/downloadPDF/1SMA4732-AU" TargetMode="External"/><Relationship Id="rId290" Type="http://schemas.openxmlformats.org/officeDocument/2006/relationships/hyperlink" Target="https://www.panjit.com.tw/tw/Product/downloadPDF/BZX84C6V2W-AU" TargetMode="External"/><Relationship Id="rId304" Type="http://schemas.openxmlformats.org/officeDocument/2006/relationships/hyperlink" Target="https://www.panjit.com.tw/tw/Product/downloadPDF/BZX84C18W-AU" TargetMode="External"/><Relationship Id="rId388" Type="http://schemas.openxmlformats.org/officeDocument/2006/relationships/hyperlink" Target="https://www.panjit.com.tw/tw/Product/downloadPDF/AZ23C18-AU" TargetMode="External"/><Relationship Id="rId511" Type="http://schemas.openxmlformats.org/officeDocument/2006/relationships/hyperlink" Target="https://www.panjit.com.tw/tw/Product/downloadPDF/BZX84B7V5-AU" TargetMode="External"/><Relationship Id="rId609" Type="http://schemas.openxmlformats.org/officeDocument/2006/relationships/hyperlink" Target="https://www.panjit.com.tw/tw/Product/downloadPDF/MMBZ5259B-AU" TargetMode="External"/><Relationship Id="rId956" Type="http://schemas.openxmlformats.org/officeDocument/2006/relationships/hyperlink" Target="https://www.panjit.com.tw/tw/Product/downloadPDF/1SMB3EZ24-AU" TargetMode="External"/><Relationship Id="rId85" Type="http://schemas.openxmlformats.org/officeDocument/2006/relationships/hyperlink" Target="https://www.panjit.com.tw/tw/Product/downloadPDF/BZT52-B2V7S-AU" TargetMode="External"/><Relationship Id="rId150" Type="http://schemas.openxmlformats.org/officeDocument/2006/relationships/hyperlink" Target="https://www.panjit.com.tw/tw/Product/downloadPDF/BZT52-C15S-AU" TargetMode="External"/><Relationship Id="rId595" Type="http://schemas.openxmlformats.org/officeDocument/2006/relationships/hyperlink" Target="https://www.panjit.com.tw/tw/Product/downloadPDF/MMBZ5243B-AU" TargetMode="External"/><Relationship Id="rId816" Type="http://schemas.openxmlformats.org/officeDocument/2006/relationships/hyperlink" Target="https://www.panjit.com.tw/tw/Product/downloadPDF/PZ1AL3V9B-AU" TargetMode="External"/><Relationship Id="rId1001" Type="http://schemas.openxmlformats.org/officeDocument/2006/relationships/hyperlink" Target="https://www.panjit.com.tw/tw/Product/downloadPDF/PZS514V7BAS-AU" TargetMode="External"/><Relationship Id="rId248" Type="http://schemas.openxmlformats.org/officeDocument/2006/relationships/hyperlink" Target="https://www.panjit.com.tw/tw/Product/downloadPDF/BZX84B5V6W-AU" TargetMode="External"/><Relationship Id="rId455" Type="http://schemas.openxmlformats.org/officeDocument/2006/relationships/hyperlink" Target="https://www.panjit.com.tw/tw/Product/downloadPDF/BZT52-B62-AU" TargetMode="External"/><Relationship Id="rId662" Type="http://schemas.openxmlformats.org/officeDocument/2006/relationships/hyperlink" Target="https://www.panjit.com.tw/tw/Product/downloadPDF/MMSZ4705-V-AU" TargetMode="External"/><Relationship Id="rId12" Type="http://schemas.openxmlformats.org/officeDocument/2006/relationships/hyperlink" Target="https://www.panjit.com.tw/tw/Product/downloadPDF/PZD22B6V8C-AU" TargetMode="External"/><Relationship Id="rId108" Type="http://schemas.openxmlformats.org/officeDocument/2006/relationships/hyperlink" Target="https://www.panjit.com.tw/tw/Product/downloadPDF/BZT52-B17S-AU" TargetMode="External"/><Relationship Id="rId315" Type="http://schemas.openxmlformats.org/officeDocument/2006/relationships/hyperlink" Target="https://www.panjit.com.tw/tw/Product/downloadPDF/BZX84C47W-AU" TargetMode="External"/><Relationship Id="rId522" Type="http://schemas.openxmlformats.org/officeDocument/2006/relationships/hyperlink" Target="https://www.panjit.com.tw/tw/Product/downloadPDF/BZX84B17-AU" TargetMode="External"/><Relationship Id="rId967" Type="http://schemas.openxmlformats.org/officeDocument/2006/relationships/hyperlink" Target="https://www.panjit.com.tw/tw/Product/downloadPDF/1SMC5338-AU" TargetMode="External"/><Relationship Id="rId96" Type="http://schemas.openxmlformats.org/officeDocument/2006/relationships/hyperlink" Target="https://www.panjit.com.tw/tw/Product/downloadPDF/BZT52-B6V8S-AU" TargetMode="External"/><Relationship Id="rId161" Type="http://schemas.openxmlformats.org/officeDocument/2006/relationships/hyperlink" Target="https://www.panjit.com.tw/tw/Product/downloadPDF/BZT52-C36S-AU" TargetMode="External"/><Relationship Id="rId399" Type="http://schemas.openxmlformats.org/officeDocument/2006/relationships/hyperlink" Target="https://www.panjit.com.tw/tw/Product/downloadPDF/PDZ6.8B-AU" TargetMode="External"/><Relationship Id="rId827" Type="http://schemas.openxmlformats.org/officeDocument/2006/relationships/hyperlink" Target="https://www.panjit.com.tw/tw/Product/downloadPDF/PZ1AL9V1B-AU" TargetMode="External"/><Relationship Id="rId1012" Type="http://schemas.openxmlformats.org/officeDocument/2006/relationships/hyperlink" Target="https://www.panjit.com.tw/tw/Product/downloadPDF/PZS5111BAS-AU" TargetMode="External"/><Relationship Id="rId259" Type="http://schemas.openxmlformats.org/officeDocument/2006/relationships/hyperlink" Target="https://www.panjit.com.tw/tw/Product/downloadPDF/BZX84B14W-AU" TargetMode="External"/><Relationship Id="rId466" Type="http://schemas.openxmlformats.org/officeDocument/2006/relationships/hyperlink" Target="https://www.panjit.com.tw/tw/Product/downloadPDF/BZT52-C5V1-AU" TargetMode="External"/><Relationship Id="rId673" Type="http://schemas.openxmlformats.org/officeDocument/2006/relationships/hyperlink" Target="https://www.panjit.com.tw/tw/Product/downloadPDF/MMSZ5229A-AU" TargetMode="External"/><Relationship Id="rId880" Type="http://schemas.openxmlformats.org/officeDocument/2006/relationships/hyperlink" Target="https://www.panjit.com.tw/tw/Product/downloadPDF/1SMA5939-AU" TargetMode="External"/><Relationship Id="rId23" Type="http://schemas.openxmlformats.org/officeDocument/2006/relationships/hyperlink" Target="https://www.panjit.com.tw/tw/Product/downloadPDF/PZD22B16C-AU" TargetMode="External"/><Relationship Id="rId119" Type="http://schemas.openxmlformats.org/officeDocument/2006/relationships/hyperlink" Target="https://www.panjit.com.tw/tw/Product/downloadPDF/BZT52-B43S-AU" TargetMode="External"/><Relationship Id="rId326" Type="http://schemas.openxmlformats.org/officeDocument/2006/relationships/hyperlink" Target="https://www.panjit.com.tw/tw/Product/downloadPDF/BZX84C3V9TW-AU" TargetMode="External"/><Relationship Id="rId533" Type="http://schemas.openxmlformats.org/officeDocument/2006/relationships/hyperlink" Target="https://www.panjit.com.tw/tw/Product/downloadPDF/BZX84B43-AU" TargetMode="External"/><Relationship Id="rId978" Type="http://schemas.openxmlformats.org/officeDocument/2006/relationships/hyperlink" Target="https://www.panjit.com.tw/tw/Product/downloadPDF/1SMC5349-AU" TargetMode="External"/><Relationship Id="rId740" Type="http://schemas.openxmlformats.org/officeDocument/2006/relationships/hyperlink" Target="https://www.panjit.com.tw/tw/Product/downloadPDF/MMSZ5257B-AU" TargetMode="External"/><Relationship Id="rId838" Type="http://schemas.openxmlformats.org/officeDocument/2006/relationships/hyperlink" Target="https://www.panjit.com.tw/tw/Product/downloadPDF/PZ1AL20B-AU" TargetMode="External"/><Relationship Id="rId1023" Type="http://schemas.openxmlformats.org/officeDocument/2006/relationships/hyperlink" Target="https://www.panjit.com.tw/tw/Product/downloadPDF/PZS5124BAS-AU" TargetMode="External"/><Relationship Id="rId172" Type="http://schemas.openxmlformats.org/officeDocument/2006/relationships/hyperlink" Target="https://www.panjit.com.tw/tw/Product/downloadPDF/MMSZ5231AS-AU" TargetMode="External"/><Relationship Id="rId477" Type="http://schemas.openxmlformats.org/officeDocument/2006/relationships/hyperlink" Target="https://www.panjit.com.tw/tw/Product/downloadPDF/BZT52-C13-AU" TargetMode="External"/><Relationship Id="rId600" Type="http://schemas.openxmlformats.org/officeDocument/2006/relationships/hyperlink" Target="https://www.panjit.com.tw/tw/Product/downloadPDF/MMBZ5248B-AU" TargetMode="External"/><Relationship Id="rId684" Type="http://schemas.openxmlformats.org/officeDocument/2006/relationships/hyperlink" Target="https://www.panjit.com.tw/tw/Product/downloadPDF/MMSZ5241A-AU" TargetMode="External"/><Relationship Id="rId337" Type="http://schemas.openxmlformats.org/officeDocument/2006/relationships/hyperlink" Target="https://www.panjit.com.tw/tw/Product/downloadPDF/BZX84C10TW-AU" TargetMode="External"/><Relationship Id="rId891" Type="http://schemas.openxmlformats.org/officeDocument/2006/relationships/hyperlink" Target="https://www.panjit.com.tw/tw/Product/downloadPDF/1SMB5925-AU" TargetMode="External"/><Relationship Id="rId905" Type="http://schemas.openxmlformats.org/officeDocument/2006/relationships/hyperlink" Target="https://www.panjit.com.tw/tw/Product/downloadPDF/1SMB5939-AU" TargetMode="External"/><Relationship Id="rId989" Type="http://schemas.openxmlformats.org/officeDocument/2006/relationships/hyperlink" Target="https://www.panjit.com.tw/tw/Product/downloadPDF/1SMC5360-AU" TargetMode="External"/><Relationship Id="rId34" Type="http://schemas.openxmlformats.org/officeDocument/2006/relationships/hyperlink" Target="https://www.panjit.com.tw/tw/Product/downloadPDF/PZD22B39C-AU" TargetMode="External"/><Relationship Id="rId544" Type="http://schemas.openxmlformats.org/officeDocument/2006/relationships/hyperlink" Target="https://www.panjit.com.tw/tw/Product/downloadPDF/BZX84C3V6-AU" TargetMode="External"/><Relationship Id="rId751" Type="http://schemas.openxmlformats.org/officeDocument/2006/relationships/hyperlink" Target="https://www.panjit.com.tw/tw/Product/downloadPDF/1SMA4734-AU" TargetMode="External"/><Relationship Id="rId849" Type="http://schemas.openxmlformats.org/officeDocument/2006/relationships/hyperlink" Target="https://www.panjit.com.tw/tw/Product/downloadPDF/PZ1AL47B-AU" TargetMode="External"/><Relationship Id="rId183" Type="http://schemas.openxmlformats.org/officeDocument/2006/relationships/hyperlink" Target="https://www.panjit.com.tw/tw/Product/downloadPDF/MMSZ5243AS-AU" TargetMode="External"/><Relationship Id="rId390" Type="http://schemas.openxmlformats.org/officeDocument/2006/relationships/hyperlink" Target="https://www.panjit.com.tw/tw/Product/downloadPDF/AZ23C22-AU" TargetMode="External"/><Relationship Id="rId404" Type="http://schemas.openxmlformats.org/officeDocument/2006/relationships/hyperlink" Target="https://www.panjit.com.tw/tw/Product/downloadPDF/PDZ11B-AU" TargetMode="External"/><Relationship Id="rId611" Type="http://schemas.openxmlformats.org/officeDocument/2006/relationships/hyperlink" Target="https://www.panjit.com.tw/tw/Product/downloadPDF/MMBZ5261B-AU" TargetMode="External"/><Relationship Id="rId250" Type="http://schemas.openxmlformats.org/officeDocument/2006/relationships/hyperlink" Target="https://www.panjit.com.tw/tw/Product/downloadPDF/BZX84B6V8W-AU" TargetMode="External"/><Relationship Id="rId488" Type="http://schemas.openxmlformats.org/officeDocument/2006/relationships/hyperlink" Target="https://www.panjit.com.tw/tw/Product/downloadPDF/BZT52-C30-AU" TargetMode="External"/><Relationship Id="rId695" Type="http://schemas.openxmlformats.org/officeDocument/2006/relationships/hyperlink" Target="https://www.panjit.com.tw/tw/Product/downloadPDF/MMSZ5254A-AU" TargetMode="External"/><Relationship Id="rId709" Type="http://schemas.openxmlformats.org/officeDocument/2006/relationships/hyperlink" Target="https://www.panjit.com.tw/tw/Product/downloadPDF/MMSZ5226B-AU" TargetMode="External"/><Relationship Id="rId916" Type="http://schemas.openxmlformats.org/officeDocument/2006/relationships/hyperlink" Target="https://www.panjit.com.tw/tw/Product/downloadPDF/1SMB2EZ12-AU" TargetMode="External"/><Relationship Id="rId45" Type="http://schemas.openxmlformats.org/officeDocument/2006/relationships/hyperlink" Target="https://www.panjit.com.tw/tw/Product/downloadPDF/BZX584C3V3-AU" TargetMode="External"/><Relationship Id="rId110" Type="http://schemas.openxmlformats.org/officeDocument/2006/relationships/hyperlink" Target="https://www.panjit.com.tw/tw/Product/downloadPDF/BZT52-B20S-AU" TargetMode="External"/><Relationship Id="rId348" Type="http://schemas.openxmlformats.org/officeDocument/2006/relationships/hyperlink" Target="https://www.panjit.com.tw/tw/Product/downloadPDF/BZX84C24TW-AU" TargetMode="External"/><Relationship Id="rId555" Type="http://schemas.openxmlformats.org/officeDocument/2006/relationships/hyperlink" Target="https://www.panjit.com.tw/tw/Product/downloadPDF/BZX84C9V1-AU" TargetMode="External"/><Relationship Id="rId762" Type="http://schemas.openxmlformats.org/officeDocument/2006/relationships/hyperlink" Target="https://www.panjit.com.tw/tw/Product/downloadPDF/1SMA4745-AU" TargetMode="External"/><Relationship Id="rId194" Type="http://schemas.openxmlformats.org/officeDocument/2006/relationships/hyperlink" Target="https://www.panjit.com.tw/tw/Product/downloadPDF/MMSZ5256AS-AU" TargetMode="External"/><Relationship Id="rId208" Type="http://schemas.openxmlformats.org/officeDocument/2006/relationships/hyperlink" Target="https://www.panjit.com.tw/tw/Product/downloadPDF/MMSZ5229BS-AU" TargetMode="External"/><Relationship Id="rId415" Type="http://schemas.openxmlformats.org/officeDocument/2006/relationships/hyperlink" Target="https://www.panjit.com.tw/tw/Product/downloadPDF/PDZ33B-AU" TargetMode="External"/><Relationship Id="rId622" Type="http://schemas.openxmlformats.org/officeDocument/2006/relationships/hyperlink" Target="https://www.panjit.com.tw/tw/Product/downloadPDF/PZS518V2BCH-AU" TargetMode="External"/><Relationship Id="rId261" Type="http://schemas.openxmlformats.org/officeDocument/2006/relationships/hyperlink" Target="https://www.panjit.com.tw/tw/Product/downloadPDF/BZX84B16W-AU" TargetMode="External"/><Relationship Id="rId499" Type="http://schemas.openxmlformats.org/officeDocument/2006/relationships/hyperlink" Target="https://www.panjit.com.tw/tw/Product/downloadPDF/BZX84B2V4-AU" TargetMode="External"/><Relationship Id="rId927" Type="http://schemas.openxmlformats.org/officeDocument/2006/relationships/hyperlink" Target="https://www.panjit.com.tw/tw/Product/downloadPDF/1SMB2EZ25-AU" TargetMode="External"/><Relationship Id="rId56" Type="http://schemas.openxmlformats.org/officeDocument/2006/relationships/hyperlink" Target="https://www.panjit.com.tw/tw/Product/downloadPDF/BZX584C8V7-AU" TargetMode="External"/><Relationship Id="rId359" Type="http://schemas.openxmlformats.org/officeDocument/2006/relationships/hyperlink" Target="https://www.panjit.com.tw/tw/Product/downloadPDF/BZX84C62TW-AU" TargetMode="External"/><Relationship Id="rId566" Type="http://schemas.openxmlformats.org/officeDocument/2006/relationships/hyperlink" Target="https://www.panjit.com.tw/tw/Product/downloadPDF/BZX84C22-AU" TargetMode="External"/><Relationship Id="rId773" Type="http://schemas.openxmlformats.org/officeDocument/2006/relationships/hyperlink" Target="https://www.panjit.com.tw/tw/Product/downloadPDF/1SMA4756-AU" TargetMode="External"/><Relationship Id="rId121" Type="http://schemas.openxmlformats.org/officeDocument/2006/relationships/hyperlink" Target="https://www.panjit.com.tw/tw/Product/downloadPDF/BZT52-B51S-AU" TargetMode="External"/><Relationship Id="rId219" Type="http://schemas.openxmlformats.org/officeDocument/2006/relationships/hyperlink" Target="https://www.panjit.com.tw/tw/Product/downloadPDF/MMSZ5241BS-AU" TargetMode="External"/><Relationship Id="rId426" Type="http://schemas.openxmlformats.org/officeDocument/2006/relationships/hyperlink" Target="https://www.panjit.com.tw/tw/Product/downloadPDF/BZT52-B5V6-AU" TargetMode="External"/><Relationship Id="rId633" Type="http://schemas.openxmlformats.org/officeDocument/2006/relationships/hyperlink" Target="https://www.panjit.com.tw/tw/Product/downloadPDF/PZS5118BCH-AU" TargetMode="External"/><Relationship Id="rId980" Type="http://schemas.openxmlformats.org/officeDocument/2006/relationships/hyperlink" Target="https://www.panjit.com.tw/tw/Product/downloadPDF/1SMC5351-AU" TargetMode="External"/><Relationship Id="rId840" Type="http://schemas.openxmlformats.org/officeDocument/2006/relationships/hyperlink" Target="https://www.panjit.com.tw/tw/Product/downloadPDF/PZ1AL24B-AU" TargetMode="External"/><Relationship Id="rId938" Type="http://schemas.openxmlformats.org/officeDocument/2006/relationships/hyperlink" Target="https://www.panjit.com.tw/tw/Product/downloadPDF/1SMB3EZ6.2-AU" TargetMode="External"/><Relationship Id="rId67" Type="http://schemas.openxmlformats.org/officeDocument/2006/relationships/hyperlink" Target="https://www.panjit.com.tw/tw/Product/downloadPDF/BZX584C20-AU" TargetMode="External"/><Relationship Id="rId272" Type="http://schemas.openxmlformats.org/officeDocument/2006/relationships/hyperlink" Target="https://www.panjit.com.tw/tw/Product/downloadPDF/BZX84B39W-AU" TargetMode="External"/><Relationship Id="rId577" Type="http://schemas.openxmlformats.org/officeDocument/2006/relationships/hyperlink" Target="https://www.panjit.com.tw/tw/Product/downloadPDF/BZX84C56-AU" TargetMode="External"/><Relationship Id="rId700" Type="http://schemas.openxmlformats.org/officeDocument/2006/relationships/hyperlink" Target="https://www.panjit.com.tw/tw/Product/downloadPDF/MMSZ5259A-AU" TargetMode="External"/><Relationship Id="rId132" Type="http://schemas.openxmlformats.org/officeDocument/2006/relationships/hyperlink" Target="https://www.panjit.com.tw/tw/Product/downloadPDF/BZT52-C3V3S-AU" TargetMode="External"/><Relationship Id="rId784" Type="http://schemas.openxmlformats.org/officeDocument/2006/relationships/hyperlink" Target="https://www.panjit.com.tw/tw/Product/downloadPDF/PZ1AH7V5B-AU" TargetMode="External"/><Relationship Id="rId991" Type="http://schemas.openxmlformats.org/officeDocument/2006/relationships/hyperlink" Target="https://www.panjit.com.tw/tw/Product/downloadPDF/1SMC5362-AU" TargetMode="External"/><Relationship Id="rId437" Type="http://schemas.openxmlformats.org/officeDocument/2006/relationships/hyperlink" Target="https://www.panjit.com.tw/tw/Product/downloadPDF/BZT52-B14-AU" TargetMode="External"/><Relationship Id="rId644" Type="http://schemas.openxmlformats.org/officeDocument/2006/relationships/hyperlink" Target="https://www.panjit.com.tw/tw/Product/downloadPDF/PZS5139BCH-AU" TargetMode="External"/><Relationship Id="rId851" Type="http://schemas.openxmlformats.org/officeDocument/2006/relationships/hyperlink" Target="https://www.panjit.com.tw/tw/Product/downloadPDF/PZ1AL56B-AU" TargetMode="External"/><Relationship Id="rId283" Type="http://schemas.openxmlformats.org/officeDocument/2006/relationships/hyperlink" Target="https://www.panjit.com.tw/tw/Product/downloadPDF/BZX84C3V3W-AU" TargetMode="External"/><Relationship Id="rId490" Type="http://schemas.openxmlformats.org/officeDocument/2006/relationships/hyperlink" Target="https://www.panjit.com.tw/tw/Product/downloadPDF/BZT52-C36-AU" TargetMode="External"/><Relationship Id="rId504" Type="http://schemas.openxmlformats.org/officeDocument/2006/relationships/hyperlink" Target="https://www.panjit.com.tw/tw/Product/downloadPDF/BZX84B3V9-AU" TargetMode="External"/><Relationship Id="rId711" Type="http://schemas.openxmlformats.org/officeDocument/2006/relationships/hyperlink" Target="https://www.panjit.com.tw/tw/Product/downloadPDF/MMSZ5228B-AU" TargetMode="External"/><Relationship Id="rId949" Type="http://schemas.openxmlformats.org/officeDocument/2006/relationships/hyperlink" Target="https://www.panjit.com.tw/tw/Product/downloadPDF/1SMB3EZ15-AU" TargetMode="External"/><Relationship Id="rId78" Type="http://schemas.openxmlformats.org/officeDocument/2006/relationships/hyperlink" Target="https://www.panjit.com.tw/tw/Product/downloadPDF/BZX584C51-AU" TargetMode="External"/><Relationship Id="rId143" Type="http://schemas.openxmlformats.org/officeDocument/2006/relationships/hyperlink" Target="https://www.panjit.com.tw/tw/Product/downloadPDF/BZT52-C8V7S-AU" TargetMode="External"/><Relationship Id="rId350" Type="http://schemas.openxmlformats.org/officeDocument/2006/relationships/hyperlink" Target="https://www.panjit.com.tw/tw/Product/downloadPDF/BZX84C28TW-AU" TargetMode="External"/><Relationship Id="rId588" Type="http://schemas.openxmlformats.org/officeDocument/2006/relationships/hyperlink" Target="https://www.panjit.com.tw/tw/Product/downloadPDF/MMBZ5236B-AU" TargetMode="External"/><Relationship Id="rId795" Type="http://schemas.openxmlformats.org/officeDocument/2006/relationships/hyperlink" Target="https://www.panjit.com.tw/tw/Product/downloadPDF/PZ1AH17B-AU" TargetMode="External"/><Relationship Id="rId809" Type="http://schemas.openxmlformats.org/officeDocument/2006/relationships/hyperlink" Target="https://www.panjit.com.tw/tw/Product/downloadPDF/PZ1AH47B-AU" TargetMode="External"/><Relationship Id="rId9" Type="http://schemas.openxmlformats.org/officeDocument/2006/relationships/hyperlink" Target="https://www.panjit.com.tw/tw/Product/downloadPDF/PZD22B5V1C-AU" TargetMode="External"/><Relationship Id="rId210" Type="http://schemas.openxmlformats.org/officeDocument/2006/relationships/hyperlink" Target="https://www.panjit.com.tw/tw/Product/downloadPDF/MMSZ5231BS-AU" TargetMode="External"/><Relationship Id="rId448" Type="http://schemas.openxmlformats.org/officeDocument/2006/relationships/hyperlink" Target="https://www.panjit.com.tw/tw/Product/downloadPDF/BZT52-B33-AU" TargetMode="External"/><Relationship Id="rId655" Type="http://schemas.openxmlformats.org/officeDocument/2006/relationships/hyperlink" Target="https://www.panjit.com.tw/tw/Product/downloadPDF/MMSZ4697-V-AU" TargetMode="External"/><Relationship Id="rId862" Type="http://schemas.openxmlformats.org/officeDocument/2006/relationships/hyperlink" Target="https://www.panjit.com.tw/tw/Product/downloadPDF/1SMA5921-AU" TargetMode="External"/><Relationship Id="rId294" Type="http://schemas.openxmlformats.org/officeDocument/2006/relationships/hyperlink" Target="https://www.panjit.com.tw/tw/Product/downloadPDF/BZX84C8V7W-AU" TargetMode="External"/><Relationship Id="rId308" Type="http://schemas.openxmlformats.org/officeDocument/2006/relationships/hyperlink" Target="https://www.panjit.com.tw/tw/Product/downloadPDF/BZX84C27W-AU" TargetMode="External"/><Relationship Id="rId515" Type="http://schemas.openxmlformats.org/officeDocument/2006/relationships/hyperlink" Target="https://www.panjit.com.tw/tw/Product/downloadPDF/BZX84B10-AU" TargetMode="External"/><Relationship Id="rId722" Type="http://schemas.openxmlformats.org/officeDocument/2006/relationships/hyperlink" Target="https://www.panjit.com.tw/tw/Product/downloadPDF/MMSZ5239B-AU" TargetMode="External"/><Relationship Id="rId89" Type="http://schemas.openxmlformats.org/officeDocument/2006/relationships/hyperlink" Target="https://www.panjit.com.tw/tw/Product/downloadPDF/BZT52-B3V9S-AU" TargetMode="External"/><Relationship Id="rId154" Type="http://schemas.openxmlformats.org/officeDocument/2006/relationships/hyperlink" Target="https://www.panjit.com.tw/tw/Product/downloadPDF/BZT52-C20S-AU" TargetMode="External"/><Relationship Id="rId361" Type="http://schemas.openxmlformats.org/officeDocument/2006/relationships/hyperlink" Target="https://www.panjit.com.tw/tw/Product/downloadPDF/BZX84C75TW-AU" TargetMode="External"/><Relationship Id="rId599" Type="http://schemas.openxmlformats.org/officeDocument/2006/relationships/hyperlink" Target="https://www.panjit.com.tw/tw/Product/downloadPDF/MMBZ5247B-AU" TargetMode="External"/><Relationship Id="rId1005" Type="http://schemas.openxmlformats.org/officeDocument/2006/relationships/hyperlink" Target="https://www.panjit.com.tw/tw/Product/downloadPDF/PZS516V2BAS-AU" TargetMode="External"/><Relationship Id="rId459" Type="http://schemas.openxmlformats.org/officeDocument/2006/relationships/hyperlink" Target="https://www.panjit.com.tw/tw/Product/downloadPDF/BZT52-C2V7-AU" TargetMode="External"/><Relationship Id="rId666" Type="http://schemas.openxmlformats.org/officeDocument/2006/relationships/hyperlink" Target="https://www.panjit.com.tw/tw/Product/downloadPDF/MMSZ4710-V-AU" TargetMode="External"/><Relationship Id="rId873" Type="http://schemas.openxmlformats.org/officeDocument/2006/relationships/hyperlink" Target="https://www.panjit.com.tw/tw/Product/downloadPDF/1SMA5932-AU" TargetMode="External"/><Relationship Id="rId16" Type="http://schemas.openxmlformats.org/officeDocument/2006/relationships/hyperlink" Target="https://www.panjit.com.tw/tw/Product/downloadPDF/PZD22B9V1C-AU" TargetMode="External"/><Relationship Id="rId221" Type="http://schemas.openxmlformats.org/officeDocument/2006/relationships/hyperlink" Target="https://www.panjit.com.tw/tw/Product/downloadPDF/MMSZ5243BS-AU" TargetMode="External"/><Relationship Id="rId319" Type="http://schemas.openxmlformats.org/officeDocument/2006/relationships/hyperlink" Target="https://www.panjit.com.tw/tw/Product/downloadPDF/BZX84C68W-AU" TargetMode="External"/><Relationship Id="rId526" Type="http://schemas.openxmlformats.org/officeDocument/2006/relationships/hyperlink" Target="https://www.panjit.com.tw/tw/Product/downloadPDF/BZX84B24-AU" TargetMode="External"/><Relationship Id="rId733" Type="http://schemas.openxmlformats.org/officeDocument/2006/relationships/hyperlink" Target="https://www.panjit.com.tw/tw/Product/downloadPDF/MMSZ5250B-AU" TargetMode="External"/><Relationship Id="rId940" Type="http://schemas.openxmlformats.org/officeDocument/2006/relationships/hyperlink" Target="https://www.panjit.com.tw/tw/Product/downloadPDF/1SMB3EZ7.5-AU" TargetMode="External"/><Relationship Id="rId1016" Type="http://schemas.openxmlformats.org/officeDocument/2006/relationships/hyperlink" Target="https://www.panjit.com.tw/tw/Product/downloadPDF/PZS5115BAS-AU" TargetMode="External"/><Relationship Id="rId165" Type="http://schemas.openxmlformats.org/officeDocument/2006/relationships/hyperlink" Target="https://www.panjit.com.tw/tw/Product/downloadPDF/BZT52-C51S-AU" TargetMode="External"/><Relationship Id="rId372" Type="http://schemas.openxmlformats.org/officeDocument/2006/relationships/hyperlink" Target="https://www.panjit.com.tw/tw/Product/downloadPDF/AZ23C3V9-AU" TargetMode="External"/><Relationship Id="rId677" Type="http://schemas.openxmlformats.org/officeDocument/2006/relationships/hyperlink" Target="https://www.panjit.com.tw/tw/Product/downloadPDF/MMSZ5234A-AU" TargetMode="External"/><Relationship Id="rId800" Type="http://schemas.openxmlformats.org/officeDocument/2006/relationships/hyperlink" Target="https://www.panjit.com.tw/tw/Product/downloadPDF/PZ1AH24B-AU" TargetMode="External"/><Relationship Id="rId232" Type="http://schemas.openxmlformats.org/officeDocument/2006/relationships/hyperlink" Target="https://www.panjit.com.tw/tw/Product/downloadPDF/MMSZ5256BS-AU" TargetMode="External"/><Relationship Id="rId884" Type="http://schemas.openxmlformats.org/officeDocument/2006/relationships/hyperlink" Target="https://www.panjit.com.tw/tw/Product/downloadPDF/1SMA5943-AU" TargetMode="External"/><Relationship Id="rId27" Type="http://schemas.openxmlformats.org/officeDocument/2006/relationships/hyperlink" Target="https://www.panjit.com.tw/tw/Product/downloadPDF/PZD22B22C-AU" TargetMode="External"/><Relationship Id="rId537" Type="http://schemas.openxmlformats.org/officeDocument/2006/relationships/hyperlink" Target="https://www.panjit.com.tw/tw/Product/downloadPDF/BZX84B62-AU" TargetMode="External"/><Relationship Id="rId744" Type="http://schemas.openxmlformats.org/officeDocument/2006/relationships/hyperlink" Target="https://www.panjit.com.tw/tw/Product/downloadPDF/MMSZ5261B-AU" TargetMode="External"/><Relationship Id="rId951" Type="http://schemas.openxmlformats.org/officeDocument/2006/relationships/hyperlink" Target="https://www.panjit.com.tw/tw/Product/downloadPDF/1SMB3EZ17-AU" TargetMode="External"/><Relationship Id="rId80" Type="http://schemas.openxmlformats.org/officeDocument/2006/relationships/hyperlink" Target="https://www.panjit.com.tw/tw/Product/downloadPDF/BZX584C62-AU" TargetMode="External"/><Relationship Id="rId176" Type="http://schemas.openxmlformats.org/officeDocument/2006/relationships/hyperlink" Target="https://www.panjit.com.tw/tw/Product/downloadPDF/MMSZ5236AS-AU" TargetMode="External"/><Relationship Id="rId383" Type="http://schemas.openxmlformats.org/officeDocument/2006/relationships/hyperlink" Target="https://www.panjit.com.tw/tw/Product/downloadPDF/AZ23C11-AU" TargetMode="External"/><Relationship Id="rId590" Type="http://schemas.openxmlformats.org/officeDocument/2006/relationships/hyperlink" Target="https://www.panjit.com.tw/tw/Product/downloadPDF/MMBZ5238B-AU" TargetMode="External"/><Relationship Id="rId604" Type="http://schemas.openxmlformats.org/officeDocument/2006/relationships/hyperlink" Target="https://www.panjit.com.tw/tw/Product/downloadPDF/MMBZ5254B-AU" TargetMode="External"/><Relationship Id="rId811" Type="http://schemas.openxmlformats.org/officeDocument/2006/relationships/hyperlink" Target="https://www.panjit.com.tw/tw/Product/downloadPDF/PZ1AH56B-AU" TargetMode="External"/><Relationship Id="rId1027" Type="http://schemas.openxmlformats.org/officeDocument/2006/relationships/hyperlink" Target="https://www.panjit.com.tw/tw/Product/downloadPDF/PZS5130BAS-AU" TargetMode="External"/><Relationship Id="rId243" Type="http://schemas.openxmlformats.org/officeDocument/2006/relationships/hyperlink" Target="https://www.panjit.com.tw/tw/Product/downloadPDF/BZX84B3V6W-AU" TargetMode="External"/><Relationship Id="rId450" Type="http://schemas.openxmlformats.org/officeDocument/2006/relationships/hyperlink" Target="https://www.panjit.com.tw/tw/Product/downloadPDF/BZT52-B39-AU" TargetMode="External"/><Relationship Id="rId688" Type="http://schemas.openxmlformats.org/officeDocument/2006/relationships/hyperlink" Target="https://www.panjit.com.tw/tw/Product/downloadPDF/MMSZ5245A-AU" TargetMode="External"/><Relationship Id="rId895" Type="http://schemas.openxmlformats.org/officeDocument/2006/relationships/hyperlink" Target="https://www.panjit.com.tw/tw/Product/downloadPDF/1SMB5929-AU" TargetMode="External"/><Relationship Id="rId909" Type="http://schemas.openxmlformats.org/officeDocument/2006/relationships/hyperlink" Target="https://www.panjit.com.tw/tw/Product/downloadPDF/1SMB2EZ6.8-AU" TargetMode="External"/><Relationship Id="rId38" Type="http://schemas.openxmlformats.org/officeDocument/2006/relationships/hyperlink" Target="https://www.panjit.com.tw/tw/Product/downloadPDF/PZD22B56C-AU" TargetMode="External"/><Relationship Id="rId103" Type="http://schemas.openxmlformats.org/officeDocument/2006/relationships/hyperlink" Target="https://www.panjit.com.tw/tw/Product/downloadPDF/BZT52-B12S-AU" TargetMode="External"/><Relationship Id="rId310" Type="http://schemas.openxmlformats.org/officeDocument/2006/relationships/hyperlink" Target="https://www.panjit.com.tw/tw/Product/downloadPDF/BZX84C30W-AU" TargetMode="External"/><Relationship Id="rId548" Type="http://schemas.openxmlformats.org/officeDocument/2006/relationships/hyperlink" Target="https://www.panjit.com.tw/tw/Product/downloadPDF/BZX84C5V1-AU" TargetMode="External"/><Relationship Id="rId755" Type="http://schemas.openxmlformats.org/officeDocument/2006/relationships/hyperlink" Target="https://www.panjit.com.tw/tw/Product/downloadPDF/1SMA4738-AU" TargetMode="External"/><Relationship Id="rId962" Type="http://schemas.openxmlformats.org/officeDocument/2006/relationships/hyperlink" Target="https://www.panjit.com.tw/tw/Product/downloadPDF/1SMB3EZ36-AU" TargetMode="External"/><Relationship Id="rId91" Type="http://schemas.openxmlformats.org/officeDocument/2006/relationships/hyperlink" Target="https://www.panjit.com.tw/tw/Product/downloadPDF/BZT52-B4V7S-AU" TargetMode="External"/><Relationship Id="rId187" Type="http://schemas.openxmlformats.org/officeDocument/2006/relationships/hyperlink" Target="https://www.panjit.com.tw/tw/Product/downloadPDF/MMSZ5247AS-AU" TargetMode="External"/><Relationship Id="rId394" Type="http://schemas.openxmlformats.org/officeDocument/2006/relationships/hyperlink" Target="https://www.panjit.com.tw/tw/Product/downloadPDF/DZ23C27-AU" TargetMode="External"/><Relationship Id="rId408" Type="http://schemas.openxmlformats.org/officeDocument/2006/relationships/hyperlink" Target="https://www.panjit.com.tw/tw/Product/downloadPDF/PDZ16B-AU" TargetMode="External"/><Relationship Id="rId615" Type="http://schemas.openxmlformats.org/officeDocument/2006/relationships/hyperlink" Target="https://www.panjit.com.tw/tw/Product/downloadPDF/PZS514V7BCH-AU" TargetMode="External"/><Relationship Id="rId822" Type="http://schemas.openxmlformats.org/officeDocument/2006/relationships/hyperlink" Target="https://www.panjit.com.tw/tw/Product/downloadPDF/PZ1AL6V2B-AU" TargetMode="External"/><Relationship Id="rId254" Type="http://schemas.openxmlformats.org/officeDocument/2006/relationships/hyperlink" Target="https://www.panjit.com.tw/tw/Product/downloadPDF/BZX84B9V1W-AU" TargetMode="External"/><Relationship Id="rId699" Type="http://schemas.openxmlformats.org/officeDocument/2006/relationships/hyperlink" Target="https://www.panjit.com.tw/tw/Product/downloadPDF/MMSZ5258A-AU" TargetMode="External"/><Relationship Id="rId49" Type="http://schemas.openxmlformats.org/officeDocument/2006/relationships/hyperlink" Target="https://www.panjit.com.tw/tw/Product/downloadPDF/BZX584C4V7-AU" TargetMode="External"/><Relationship Id="rId114" Type="http://schemas.openxmlformats.org/officeDocument/2006/relationships/hyperlink" Target="https://www.panjit.com.tw/tw/Product/downloadPDF/BZT52-B28S-AU" TargetMode="External"/><Relationship Id="rId461" Type="http://schemas.openxmlformats.org/officeDocument/2006/relationships/hyperlink" Target="https://www.panjit.com.tw/tw/Product/downloadPDF/BZT52-C3V3-AU" TargetMode="External"/><Relationship Id="rId559" Type="http://schemas.openxmlformats.org/officeDocument/2006/relationships/hyperlink" Target="https://www.panjit.com.tw/tw/Product/downloadPDF/BZX84C13-AU" TargetMode="External"/><Relationship Id="rId766" Type="http://schemas.openxmlformats.org/officeDocument/2006/relationships/hyperlink" Target="https://www.panjit.com.tw/tw/Product/downloadPDF/1SMA4749-AU" TargetMode="External"/><Relationship Id="rId198" Type="http://schemas.openxmlformats.org/officeDocument/2006/relationships/hyperlink" Target="https://www.panjit.com.tw/tw/Product/downloadPDF/MMSZ5260AS-AU" TargetMode="External"/><Relationship Id="rId321" Type="http://schemas.openxmlformats.org/officeDocument/2006/relationships/hyperlink" Target="https://www.panjit.com.tw/tw/Product/downloadPDF/BZX84C2V4TW-AU" TargetMode="External"/><Relationship Id="rId419" Type="http://schemas.openxmlformats.org/officeDocument/2006/relationships/hyperlink" Target="https://www.panjit.com.tw/tw/Product/downloadPDF/BZT52-B3-AU" TargetMode="External"/><Relationship Id="rId626" Type="http://schemas.openxmlformats.org/officeDocument/2006/relationships/hyperlink" Target="https://www.panjit.com.tw/tw/Product/downloadPDF/PZS5111BCH-AU" TargetMode="External"/><Relationship Id="rId973" Type="http://schemas.openxmlformats.org/officeDocument/2006/relationships/hyperlink" Target="https://www.panjit.com.tw/tw/Product/downloadPDF/1SMC5344-AU" TargetMode="External"/><Relationship Id="rId833" Type="http://schemas.openxmlformats.org/officeDocument/2006/relationships/hyperlink" Target="https://www.panjit.com.tw/tw/Product/downloadPDF/PZ1AL15B-AU" TargetMode="External"/><Relationship Id="rId265" Type="http://schemas.openxmlformats.org/officeDocument/2006/relationships/hyperlink" Target="https://www.panjit.com.tw/tw/Product/downloadPDF/BZX84B22W-AU" TargetMode="External"/><Relationship Id="rId472" Type="http://schemas.openxmlformats.org/officeDocument/2006/relationships/hyperlink" Target="https://www.panjit.com.tw/tw/Product/downloadPDF/BZT52-C8V7-AU" TargetMode="External"/><Relationship Id="rId900" Type="http://schemas.openxmlformats.org/officeDocument/2006/relationships/hyperlink" Target="https://www.panjit.com.tw/tw/Product/downloadPDF/1SMB5934-AU" TargetMode="External"/><Relationship Id="rId125" Type="http://schemas.openxmlformats.org/officeDocument/2006/relationships/hyperlink" Target="https://www.panjit.com.tw/tw/Product/downloadPDF/BZT52-B75S-AU" TargetMode="External"/><Relationship Id="rId332" Type="http://schemas.openxmlformats.org/officeDocument/2006/relationships/hyperlink" Target="https://www.panjit.com.tw/tw/Product/downloadPDF/BZX84C6V8TW-AU" TargetMode="External"/><Relationship Id="rId777" Type="http://schemas.openxmlformats.org/officeDocument/2006/relationships/hyperlink" Target="https://www.panjit.com.tw/tw/Product/downloadPDF/PZ1AH4V3B-AU" TargetMode="External"/><Relationship Id="rId984" Type="http://schemas.openxmlformats.org/officeDocument/2006/relationships/hyperlink" Target="https://www.panjit.com.tw/tw/Product/downloadPDF/1SMC5355-AU" TargetMode="External"/><Relationship Id="rId637" Type="http://schemas.openxmlformats.org/officeDocument/2006/relationships/hyperlink" Target="https://www.panjit.com.tw/tw/Product/downloadPDF/PZS5124BCH-AU" TargetMode="External"/><Relationship Id="rId844" Type="http://schemas.openxmlformats.org/officeDocument/2006/relationships/hyperlink" Target="https://www.panjit.com.tw/tw/Product/downloadPDF/PZ1AL30B-AU" TargetMode="External"/><Relationship Id="rId276" Type="http://schemas.openxmlformats.org/officeDocument/2006/relationships/hyperlink" Target="https://www.panjit.com.tw/tw/Product/downloadPDF/BZX84B56W-AU" TargetMode="External"/><Relationship Id="rId483" Type="http://schemas.openxmlformats.org/officeDocument/2006/relationships/hyperlink" Target="https://www.panjit.com.tw/tw/Product/downloadPDF/BZT52-C20-AU" TargetMode="External"/><Relationship Id="rId690" Type="http://schemas.openxmlformats.org/officeDocument/2006/relationships/hyperlink" Target="https://www.panjit.com.tw/tw/Product/downloadPDF/MMSZ5247A-AU" TargetMode="External"/><Relationship Id="rId704" Type="http://schemas.openxmlformats.org/officeDocument/2006/relationships/hyperlink" Target="https://www.panjit.com.tw/tw/Product/downloadPDF/MMSZ5221B-AU" TargetMode="External"/><Relationship Id="rId911" Type="http://schemas.openxmlformats.org/officeDocument/2006/relationships/hyperlink" Target="https://www.panjit.com.tw/tw/Product/downloadPDF/1SMB2EZ8.2-AU" TargetMode="External"/><Relationship Id="rId40" Type="http://schemas.openxmlformats.org/officeDocument/2006/relationships/hyperlink" Target="https://www.panjit.com.tw/tw/Product/downloadPDF/PZD22B68C-AU" TargetMode="External"/><Relationship Id="rId136" Type="http://schemas.openxmlformats.org/officeDocument/2006/relationships/hyperlink" Target="https://www.panjit.com.tw/tw/Product/downloadPDF/BZT52-C4V7S-AU" TargetMode="External"/><Relationship Id="rId343" Type="http://schemas.openxmlformats.org/officeDocument/2006/relationships/hyperlink" Target="https://www.panjit.com.tw/tw/Product/downloadPDF/BZX84C16TW-AU" TargetMode="External"/><Relationship Id="rId550" Type="http://schemas.openxmlformats.org/officeDocument/2006/relationships/hyperlink" Target="https://www.panjit.com.tw/tw/Product/downloadPDF/BZX84C6V2-AU" TargetMode="External"/><Relationship Id="rId788" Type="http://schemas.openxmlformats.org/officeDocument/2006/relationships/hyperlink" Target="https://www.panjit.com.tw/tw/Product/downloadPDF/PZ1AH10B-AU" TargetMode="External"/><Relationship Id="rId995" Type="http://schemas.openxmlformats.org/officeDocument/2006/relationships/hyperlink" Target="https://www.panjit.com.tw/tw/Product/downloadPDF/1SMC5366-AU" TargetMode="External"/><Relationship Id="rId203" Type="http://schemas.openxmlformats.org/officeDocument/2006/relationships/hyperlink" Target="https://www.panjit.com.tw/tw/Product/downloadPDF/MMSZ5223BS-AU" TargetMode="External"/><Relationship Id="rId648" Type="http://schemas.openxmlformats.org/officeDocument/2006/relationships/hyperlink" Target="https://www.panjit.com.tw/tw/Product/downloadPDF/MMSZ4689-V-AU" TargetMode="External"/><Relationship Id="rId855" Type="http://schemas.openxmlformats.org/officeDocument/2006/relationships/hyperlink" Target="https://www.panjit.com.tw/tw/Product/downloadPDF/1SMA5914-AU" TargetMode="External"/><Relationship Id="rId287" Type="http://schemas.openxmlformats.org/officeDocument/2006/relationships/hyperlink" Target="https://www.panjit.com.tw/tw/Product/downloadPDF/BZX84C4V7W-AU" TargetMode="External"/><Relationship Id="rId410" Type="http://schemas.openxmlformats.org/officeDocument/2006/relationships/hyperlink" Target="https://www.panjit.com.tw/tw/Product/downloadPDF/PDZ20B-AU" TargetMode="External"/><Relationship Id="rId494" Type="http://schemas.openxmlformats.org/officeDocument/2006/relationships/hyperlink" Target="https://www.panjit.com.tw/tw/Product/downloadPDF/BZT52-C51-AU" TargetMode="External"/><Relationship Id="rId508" Type="http://schemas.openxmlformats.org/officeDocument/2006/relationships/hyperlink" Target="https://www.panjit.com.tw/tw/Product/downloadPDF/BZX84B5V6-AU" TargetMode="External"/><Relationship Id="rId715" Type="http://schemas.openxmlformats.org/officeDocument/2006/relationships/hyperlink" Target="https://www.panjit.com.tw/tw/Product/downloadPDF/MMSZ5232B-AU" TargetMode="External"/><Relationship Id="rId922" Type="http://schemas.openxmlformats.org/officeDocument/2006/relationships/hyperlink" Target="https://www.panjit.com.tw/tw/Product/downloadPDF/1SMB2EZ18-AU" TargetMode="External"/><Relationship Id="rId147" Type="http://schemas.openxmlformats.org/officeDocument/2006/relationships/hyperlink" Target="https://www.panjit.com.tw/tw/Product/downloadPDF/BZT52-C12S-AU" TargetMode="External"/><Relationship Id="rId354" Type="http://schemas.openxmlformats.org/officeDocument/2006/relationships/hyperlink" Target="https://www.panjit.com.tw/tw/Product/downloadPDF/BZX84C39TW-AU" TargetMode="External"/><Relationship Id="rId799" Type="http://schemas.openxmlformats.org/officeDocument/2006/relationships/hyperlink" Target="https://www.panjit.com.tw/tw/Product/downloadPDF/PZ1AH22B-AU" TargetMode="External"/><Relationship Id="rId51" Type="http://schemas.openxmlformats.org/officeDocument/2006/relationships/hyperlink" Target="https://www.panjit.com.tw/tw/Product/downloadPDF/BZX584C5V6-AU" TargetMode="External"/><Relationship Id="rId561" Type="http://schemas.openxmlformats.org/officeDocument/2006/relationships/hyperlink" Target="https://www.panjit.com.tw/tw/Product/downloadPDF/BZX84C15-AU" TargetMode="External"/><Relationship Id="rId659" Type="http://schemas.openxmlformats.org/officeDocument/2006/relationships/hyperlink" Target="https://www.panjit.com.tw/tw/Product/downloadPDF/MMSZ4702-V-AU" TargetMode="External"/><Relationship Id="rId866" Type="http://schemas.openxmlformats.org/officeDocument/2006/relationships/hyperlink" Target="https://www.panjit.com.tw/tw/Product/downloadPDF/1SMA5925-AU" TargetMode="External"/><Relationship Id="rId214" Type="http://schemas.openxmlformats.org/officeDocument/2006/relationships/hyperlink" Target="https://www.panjit.com.tw/tw/Product/downloadPDF/MMSZ5236BS-AU" TargetMode="External"/><Relationship Id="rId298" Type="http://schemas.openxmlformats.org/officeDocument/2006/relationships/hyperlink" Target="https://www.panjit.com.tw/tw/Product/downloadPDF/BZX84C12W-AU" TargetMode="External"/><Relationship Id="rId421" Type="http://schemas.openxmlformats.org/officeDocument/2006/relationships/hyperlink" Target="https://www.panjit.com.tw/tw/Product/downloadPDF/BZT52-B3V6-AU" TargetMode="External"/><Relationship Id="rId519" Type="http://schemas.openxmlformats.org/officeDocument/2006/relationships/hyperlink" Target="https://www.panjit.com.tw/tw/Product/downloadPDF/BZX84B14-AU" TargetMode="External"/><Relationship Id="rId158" Type="http://schemas.openxmlformats.org/officeDocument/2006/relationships/hyperlink" Target="https://www.panjit.com.tw/tw/Product/downloadPDF/BZT52-C28S-AU" TargetMode="External"/><Relationship Id="rId726" Type="http://schemas.openxmlformats.org/officeDocument/2006/relationships/hyperlink" Target="https://www.panjit.com.tw/tw/Product/downloadPDF/MMSZ5243B-AU" TargetMode="External"/><Relationship Id="rId933" Type="http://schemas.openxmlformats.org/officeDocument/2006/relationships/hyperlink" Target="https://www.panjit.com.tw/tw/Product/downloadPDF/1SMB2EZ39-AU" TargetMode="External"/><Relationship Id="rId1009" Type="http://schemas.openxmlformats.org/officeDocument/2006/relationships/hyperlink" Target="https://www.panjit.com.tw/tw/Product/downloadPDF/PZS518V7BAS-AU" TargetMode="External"/><Relationship Id="rId62" Type="http://schemas.openxmlformats.org/officeDocument/2006/relationships/hyperlink" Target="https://www.panjit.com.tw/tw/Product/downloadPDF/BZX584C14-AU" TargetMode="External"/><Relationship Id="rId365" Type="http://schemas.openxmlformats.org/officeDocument/2006/relationships/hyperlink" Target="https://www.panjit.com.tw/tw/Product/downloadPDF/BZT52-B5V1FN2-AU" TargetMode="External"/><Relationship Id="rId572" Type="http://schemas.openxmlformats.org/officeDocument/2006/relationships/hyperlink" Target="https://www.panjit.com.tw/tw/Product/downloadPDF/BZX84C36-AU" TargetMode="External"/><Relationship Id="rId225" Type="http://schemas.openxmlformats.org/officeDocument/2006/relationships/hyperlink" Target="https://www.panjit.com.tw/tw/Product/downloadPDF/MMSZ5247BS-AU" TargetMode="External"/><Relationship Id="rId432" Type="http://schemas.openxmlformats.org/officeDocument/2006/relationships/hyperlink" Target="https://www.panjit.com.tw/tw/Product/downloadPDF/BZT52-B9V1-AU" TargetMode="External"/><Relationship Id="rId877" Type="http://schemas.openxmlformats.org/officeDocument/2006/relationships/hyperlink" Target="https://www.panjit.com.tw/tw/Product/downloadPDF/1SMA5936-AU" TargetMode="External"/><Relationship Id="rId737" Type="http://schemas.openxmlformats.org/officeDocument/2006/relationships/hyperlink" Target="https://www.panjit.com.tw/tw/Product/downloadPDF/MMSZ5254B-AU" TargetMode="External"/><Relationship Id="rId944" Type="http://schemas.openxmlformats.org/officeDocument/2006/relationships/hyperlink" Target="https://www.panjit.com.tw/tw/Product/downloadPDF/1SMB3EZ10-AU" TargetMode="External"/><Relationship Id="rId73" Type="http://schemas.openxmlformats.org/officeDocument/2006/relationships/hyperlink" Target="https://www.panjit.com.tw/tw/Product/downloadPDF/BZX584C33-AU" TargetMode="External"/><Relationship Id="rId169" Type="http://schemas.openxmlformats.org/officeDocument/2006/relationships/hyperlink" Target="https://www.panjit.com.tw/tw/Product/downloadPDF/BZT52-C75S-AU" TargetMode="External"/><Relationship Id="rId376" Type="http://schemas.openxmlformats.org/officeDocument/2006/relationships/hyperlink" Target="https://www.panjit.com.tw/tw/Product/downloadPDF/AZ23C5V6-AU" TargetMode="External"/><Relationship Id="rId583" Type="http://schemas.openxmlformats.org/officeDocument/2006/relationships/hyperlink" Target="https://www.panjit.com.tw/tw/Product/downloadPDF/MMBZ5231B-AU" TargetMode="External"/><Relationship Id="rId790" Type="http://schemas.openxmlformats.org/officeDocument/2006/relationships/hyperlink" Target="https://www.panjit.com.tw/tw/Product/downloadPDF/PZ1AH12B-AU" TargetMode="External"/><Relationship Id="rId804" Type="http://schemas.openxmlformats.org/officeDocument/2006/relationships/hyperlink" Target="https://www.panjit.com.tw/tw/Product/downloadPDF/PZ1AH30B-AU" TargetMode="External"/><Relationship Id="rId4" Type="http://schemas.openxmlformats.org/officeDocument/2006/relationships/hyperlink" Target="https://www.panjit.com.tw/tw/Product/downloadPDF/PZD22B3V3C-AU" TargetMode="External"/><Relationship Id="rId236" Type="http://schemas.openxmlformats.org/officeDocument/2006/relationships/hyperlink" Target="https://www.panjit.com.tw/tw/Product/downloadPDF/MMSZ5260BS-AU" TargetMode="External"/><Relationship Id="rId443" Type="http://schemas.openxmlformats.org/officeDocument/2006/relationships/hyperlink" Target="https://www.panjit.com.tw/tw/Product/downloadPDF/BZT52-B22-AU" TargetMode="External"/><Relationship Id="rId650" Type="http://schemas.openxmlformats.org/officeDocument/2006/relationships/hyperlink" Target="https://www.panjit.com.tw/tw/Product/downloadPDF/MMSZ4690-V-AU" TargetMode="External"/><Relationship Id="rId888" Type="http://schemas.openxmlformats.org/officeDocument/2006/relationships/hyperlink" Target="https://www.panjit.com.tw/tw/Product/downloadPDF/1SMB5922-AU" TargetMode="External"/><Relationship Id="rId303" Type="http://schemas.openxmlformats.org/officeDocument/2006/relationships/hyperlink" Target="https://www.panjit.com.tw/tw/Product/downloadPDF/BZX84C17W-AU" TargetMode="External"/><Relationship Id="rId748" Type="http://schemas.openxmlformats.org/officeDocument/2006/relationships/hyperlink" Target="https://www.panjit.com.tw/tw/Product/downloadPDF/1SMA4731-AU" TargetMode="External"/><Relationship Id="rId955" Type="http://schemas.openxmlformats.org/officeDocument/2006/relationships/hyperlink" Target="https://www.panjit.com.tw/tw/Product/downloadPDF/1SMB3EZ22-AU" TargetMode="External"/><Relationship Id="rId84" Type="http://schemas.openxmlformats.org/officeDocument/2006/relationships/hyperlink" Target="https://www.panjit.com.tw/tw/Product/downloadPDF/BZT52-B2V4S-AU" TargetMode="External"/><Relationship Id="rId387" Type="http://schemas.openxmlformats.org/officeDocument/2006/relationships/hyperlink" Target="https://www.panjit.com.tw/tw/Product/downloadPDF/AZ23C16-AU" TargetMode="External"/><Relationship Id="rId510" Type="http://schemas.openxmlformats.org/officeDocument/2006/relationships/hyperlink" Target="https://www.panjit.com.tw/tw/Product/downloadPDF/BZX84B6V8-AU" TargetMode="External"/><Relationship Id="rId594" Type="http://schemas.openxmlformats.org/officeDocument/2006/relationships/hyperlink" Target="https://www.panjit.com.tw/tw/Product/downloadPDF/MMBZ5242B-AU" TargetMode="External"/><Relationship Id="rId608" Type="http://schemas.openxmlformats.org/officeDocument/2006/relationships/hyperlink" Target="https://www.panjit.com.tw/tw/Product/downloadPDF/MMBZ5258B-AU" TargetMode="External"/><Relationship Id="rId815" Type="http://schemas.openxmlformats.org/officeDocument/2006/relationships/hyperlink" Target="https://www.panjit.com.tw/tw/Product/downloadPDF/PZ1AL3V6B-AU" TargetMode="External"/><Relationship Id="rId247" Type="http://schemas.openxmlformats.org/officeDocument/2006/relationships/hyperlink" Target="https://www.panjit.com.tw/tw/Product/downloadPDF/BZX84B5V1W-AU" TargetMode="External"/><Relationship Id="rId899" Type="http://schemas.openxmlformats.org/officeDocument/2006/relationships/hyperlink" Target="https://www.panjit.com.tw/tw/Product/downloadPDF/1SMB5933-AU" TargetMode="External"/><Relationship Id="rId1000" Type="http://schemas.openxmlformats.org/officeDocument/2006/relationships/hyperlink" Target="https://www.panjit.com.tw/tw/Product/downloadPDF/PZS514V3BAS-AU" TargetMode="External"/><Relationship Id="rId107" Type="http://schemas.openxmlformats.org/officeDocument/2006/relationships/hyperlink" Target="https://www.panjit.com.tw/tw/Product/downloadPDF/BZT52-B16S-AU" TargetMode="External"/><Relationship Id="rId454" Type="http://schemas.openxmlformats.org/officeDocument/2006/relationships/hyperlink" Target="https://www.panjit.com.tw/tw/Product/downloadPDF/BZT52-B56-AU" TargetMode="External"/><Relationship Id="rId661" Type="http://schemas.openxmlformats.org/officeDocument/2006/relationships/hyperlink" Target="https://www.panjit.com.tw/tw/Product/downloadPDF/MMSZ4704-V-AU" TargetMode="External"/><Relationship Id="rId759" Type="http://schemas.openxmlformats.org/officeDocument/2006/relationships/hyperlink" Target="https://www.panjit.com.tw/tw/Product/downloadPDF/1SMA4742-AU" TargetMode="External"/><Relationship Id="rId966" Type="http://schemas.openxmlformats.org/officeDocument/2006/relationships/hyperlink" Target="https://www.panjit.com.tw/tw/Product/downloadPDF/1SMB3EZ51-AU" TargetMode="External"/><Relationship Id="rId11" Type="http://schemas.openxmlformats.org/officeDocument/2006/relationships/hyperlink" Target="https://www.panjit.com.tw/tw/Product/downloadPDF/PZD22B6V2C-AU" TargetMode="External"/><Relationship Id="rId314" Type="http://schemas.openxmlformats.org/officeDocument/2006/relationships/hyperlink" Target="https://www.panjit.com.tw/tw/Product/downloadPDF/BZX84C43W-AU" TargetMode="External"/><Relationship Id="rId398" Type="http://schemas.openxmlformats.org/officeDocument/2006/relationships/hyperlink" Target="https://www.panjit.com.tw/tw/Product/downloadPDF/PDZ6.2B-AU" TargetMode="External"/><Relationship Id="rId521" Type="http://schemas.openxmlformats.org/officeDocument/2006/relationships/hyperlink" Target="https://www.panjit.com.tw/tw/Product/downloadPDF/BZX84B16-AU" TargetMode="External"/><Relationship Id="rId619" Type="http://schemas.openxmlformats.org/officeDocument/2006/relationships/hyperlink" Target="https://www.panjit.com.tw/tw/Product/downloadPDF/PZS516V2BCH-AU" TargetMode="External"/><Relationship Id="rId95" Type="http://schemas.openxmlformats.org/officeDocument/2006/relationships/hyperlink" Target="https://www.panjit.com.tw/tw/Product/downloadPDF/BZT52-B6V2S-AU" TargetMode="External"/><Relationship Id="rId160" Type="http://schemas.openxmlformats.org/officeDocument/2006/relationships/hyperlink" Target="https://www.panjit.com.tw/tw/Product/downloadPDF/BZT52-C33S-AU" TargetMode="External"/><Relationship Id="rId826" Type="http://schemas.openxmlformats.org/officeDocument/2006/relationships/hyperlink" Target="https://www.panjit.com.tw/tw/Product/downloadPDF/PZ1AL8V7B-AU" TargetMode="External"/><Relationship Id="rId1011" Type="http://schemas.openxmlformats.org/officeDocument/2006/relationships/hyperlink" Target="https://www.panjit.com.tw/tw/Product/downloadPDF/PZS5110BAS-AU" TargetMode="External"/><Relationship Id="rId258" Type="http://schemas.openxmlformats.org/officeDocument/2006/relationships/hyperlink" Target="https://www.panjit.com.tw/tw/Product/downloadPDF/BZX84B13W-AU" TargetMode="External"/><Relationship Id="rId465" Type="http://schemas.openxmlformats.org/officeDocument/2006/relationships/hyperlink" Target="https://www.panjit.com.tw/tw/Product/downloadPDF/BZT52-C4V7-AU" TargetMode="External"/><Relationship Id="rId672" Type="http://schemas.openxmlformats.org/officeDocument/2006/relationships/hyperlink" Target="https://www.panjit.com.tw/tw/Product/downloadPDF/MMSZ4717-V-AU" TargetMode="External"/><Relationship Id="rId22" Type="http://schemas.openxmlformats.org/officeDocument/2006/relationships/hyperlink" Target="https://www.panjit.com.tw/tw/Product/downloadPDF/PZD22B15C-AU" TargetMode="External"/><Relationship Id="rId118" Type="http://schemas.openxmlformats.org/officeDocument/2006/relationships/hyperlink" Target="https://www.panjit.com.tw/tw/Product/downloadPDF/BZT52-B39S-AU" TargetMode="External"/><Relationship Id="rId325" Type="http://schemas.openxmlformats.org/officeDocument/2006/relationships/hyperlink" Target="https://www.panjit.com.tw/tw/Product/downloadPDF/BZX84C3V6TW-AU" TargetMode="External"/><Relationship Id="rId532" Type="http://schemas.openxmlformats.org/officeDocument/2006/relationships/hyperlink" Target="https://www.panjit.com.tw/tw/Product/downloadPDF/BZX84B39-AU" TargetMode="External"/><Relationship Id="rId977" Type="http://schemas.openxmlformats.org/officeDocument/2006/relationships/hyperlink" Target="https://www.panjit.com.tw/tw/Product/downloadPDF/1SMC5348-AU" TargetMode="External"/><Relationship Id="rId171" Type="http://schemas.openxmlformats.org/officeDocument/2006/relationships/hyperlink" Target="https://www.panjit.com.tw/tw/Product/downloadPDF/MMSZ5230AS-AU" TargetMode="External"/><Relationship Id="rId837" Type="http://schemas.openxmlformats.org/officeDocument/2006/relationships/hyperlink" Target="https://www.panjit.com.tw/tw/Product/downloadPDF/PZ1AL19B-AU" TargetMode="External"/><Relationship Id="rId1022" Type="http://schemas.openxmlformats.org/officeDocument/2006/relationships/hyperlink" Target="https://www.panjit.com.tw/tw/Product/downloadPDF/PZS5122BAS-AU" TargetMode="External"/><Relationship Id="rId269" Type="http://schemas.openxmlformats.org/officeDocument/2006/relationships/hyperlink" Target="https://www.panjit.com.tw/tw/Product/downloadPDF/BZX84B30W-AU" TargetMode="External"/><Relationship Id="rId476" Type="http://schemas.openxmlformats.org/officeDocument/2006/relationships/hyperlink" Target="https://www.panjit.com.tw/tw/Product/downloadPDF/BZT52-C12-AU" TargetMode="External"/><Relationship Id="rId683" Type="http://schemas.openxmlformats.org/officeDocument/2006/relationships/hyperlink" Target="https://www.panjit.com.tw/tw/Product/downloadPDF/MMSZ5240A-AU" TargetMode="External"/><Relationship Id="rId890" Type="http://schemas.openxmlformats.org/officeDocument/2006/relationships/hyperlink" Target="https://www.panjit.com.tw/tw/Product/downloadPDF/1SMB5924-AU" TargetMode="External"/><Relationship Id="rId904" Type="http://schemas.openxmlformats.org/officeDocument/2006/relationships/hyperlink" Target="https://www.panjit.com.tw/tw/Product/downloadPDF/1SMB5938-AU" TargetMode="External"/><Relationship Id="rId33" Type="http://schemas.openxmlformats.org/officeDocument/2006/relationships/hyperlink" Target="https://www.panjit.com.tw/tw/Product/downloadPDF/PZD22B36C-AU" TargetMode="External"/><Relationship Id="rId129" Type="http://schemas.openxmlformats.org/officeDocument/2006/relationships/hyperlink" Target="https://www.panjit.com.tw/tw/Product/downloadPDF/BZT52-C2V4S-AU" TargetMode="External"/><Relationship Id="rId336" Type="http://schemas.openxmlformats.org/officeDocument/2006/relationships/hyperlink" Target="https://www.panjit.com.tw/tw/Product/downloadPDF/BZX84C9V1TW-AU" TargetMode="External"/><Relationship Id="rId543" Type="http://schemas.openxmlformats.org/officeDocument/2006/relationships/hyperlink" Target="https://www.panjit.com.tw/tw/Product/downloadPDF/BZX84C3V3-AU" TargetMode="External"/><Relationship Id="rId988" Type="http://schemas.openxmlformats.org/officeDocument/2006/relationships/hyperlink" Target="https://www.panjit.com.tw/tw/Product/downloadPDF/1SMC5359-AU" TargetMode="External"/><Relationship Id="rId182" Type="http://schemas.openxmlformats.org/officeDocument/2006/relationships/hyperlink" Target="https://www.panjit.com.tw/tw/Product/downloadPDF/MMSZ5242AS-AU" TargetMode="External"/><Relationship Id="rId403" Type="http://schemas.openxmlformats.org/officeDocument/2006/relationships/hyperlink" Target="https://www.panjit.com.tw/tw/Product/downloadPDF/PDZ10B-AU" TargetMode="External"/><Relationship Id="rId750" Type="http://schemas.openxmlformats.org/officeDocument/2006/relationships/hyperlink" Target="https://www.panjit.com.tw/tw/Product/downloadPDF/1SMA4733-AU" TargetMode="External"/><Relationship Id="rId848" Type="http://schemas.openxmlformats.org/officeDocument/2006/relationships/hyperlink" Target="https://www.panjit.com.tw/tw/Product/downloadPDF/PZ1AL43B-AU" TargetMode="External"/><Relationship Id="rId487" Type="http://schemas.openxmlformats.org/officeDocument/2006/relationships/hyperlink" Target="https://www.panjit.com.tw/tw/Product/downloadPDF/BZT52-C28-AU" TargetMode="External"/><Relationship Id="rId610" Type="http://schemas.openxmlformats.org/officeDocument/2006/relationships/hyperlink" Target="https://www.panjit.com.tw/tw/Product/downloadPDF/MMBZ5260B-AU" TargetMode="External"/><Relationship Id="rId694" Type="http://schemas.openxmlformats.org/officeDocument/2006/relationships/hyperlink" Target="https://www.panjit.com.tw/tw/Product/downloadPDF/MMSZ5252A-AU" TargetMode="External"/><Relationship Id="rId708" Type="http://schemas.openxmlformats.org/officeDocument/2006/relationships/hyperlink" Target="https://www.panjit.com.tw/tw/Product/downloadPDF/MMSZ5225B-AU" TargetMode="External"/><Relationship Id="rId915" Type="http://schemas.openxmlformats.org/officeDocument/2006/relationships/hyperlink" Target="https://www.panjit.com.tw/tw/Product/downloadPDF/1SMB2EZ11-AU" TargetMode="External"/><Relationship Id="rId347" Type="http://schemas.openxmlformats.org/officeDocument/2006/relationships/hyperlink" Target="https://www.panjit.com.tw/tw/Product/downloadPDF/BZX84C22TW-AU" TargetMode="External"/><Relationship Id="rId999" Type="http://schemas.openxmlformats.org/officeDocument/2006/relationships/hyperlink" Target="https://www.panjit.com.tw/tw/Product/downloadPDF/PZS513V9BAS-AU" TargetMode="External"/><Relationship Id="rId44" Type="http://schemas.openxmlformats.org/officeDocument/2006/relationships/hyperlink" Target="https://www.panjit.com.tw/tw/Product/downloadPDF/BZX584C3-AU" TargetMode="External"/><Relationship Id="rId554" Type="http://schemas.openxmlformats.org/officeDocument/2006/relationships/hyperlink" Target="https://www.panjit.com.tw/tw/Product/downloadPDF/BZX84C8V7-AU" TargetMode="External"/><Relationship Id="rId761" Type="http://schemas.openxmlformats.org/officeDocument/2006/relationships/hyperlink" Target="https://www.panjit.com.tw/tw/Product/downloadPDF/1SMA4744-AU" TargetMode="External"/><Relationship Id="rId859" Type="http://schemas.openxmlformats.org/officeDocument/2006/relationships/hyperlink" Target="https://www.panjit.com.tw/tw/Product/downloadPDF/1SMA5918-AU" TargetMode="External"/><Relationship Id="rId193" Type="http://schemas.openxmlformats.org/officeDocument/2006/relationships/hyperlink" Target="https://www.panjit.com.tw/tw/Product/downloadPDF/MMSZ5255AS-AU" TargetMode="External"/><Relationship Id="rId207" Type="http://schemas.openxmlformats.org/officeDocument/2006/relationships/hyperlink" Target="https://www.panjit.com.tw/tw/Product/downloadPDF/MMSZ5228BS-AU" TargetMode="External"/><Relationship Id="rId414" Type="http://schemas.openxmlformats.org/officeDocument/2006/relationships/hyperlink" Target="https://www.panjit.com.tw/tw/Product/downloadPDF/PDZ30B-AU" TargetMode="External"/><Relationship Id="rId498" Type="http://schemas.openxmlformats.org/officeDocument/2006/relationships/hyperlink" Target="https://www.panjit.com.tw/tw/Product/downloadPDF/BZT52-C75-AU" TargetMode="External"/><Relationship Id="rId621" Type="http://schemas.openxmlformats.org/officeDocument/2006/relationships/hyperlink" Target="https://www.panjit.com.tw/tw/Product/downloadPDF/PZS517V5BCH-AU" TargetMode="External"/><Relationship Id="rId260" Type="http://schemas.openxmlformats.org/officeDocument/2006/relationships/hyperlink" Target="https://www.panjit.com.tw/tw/Product/downloadPDF/BZX84B15W-AU" TargetMode="External"/><Relationship Id="rId719" Type="http://schemas.openxmlformats.org/officeDocument/2006/relationships/hyperlink" Target="https://www.panjit.com.tw/tw/Product/downloadPDF/MMSZ5236B-AU" TargetMode="External"/><Relationship Id="rId926" Type="http://schemas.openxmlformats.org/officeDocument/2006/relationships/hyperlink" Target="https://www.panjit.com.tw/tw/Product/downloadPDF/1SMB2EZ24-AU" TargetMode="External"/><Relationship Id="rId55" Type="http://schemas.openxmlformats.org/officeDocument/2006/relationships/hyperlink" Target="https://www.panjit.com.tw/tw/Product/downloadPDF/BZX584C8V2-AU" TargetMode="External"/><Relationship Id="rId120" Type="http://schemas.openxmlformats.org/officeDocument/2006/relationships/hyperlink" Target="https://www.panjit.com.tw/tw/Product/downloadPDF/BZT52-B47S-AU" TargetMode="External"/><Relationship Id="rId358" Type="http://schemas.openxmlformats.org/officeDocument/2006/relationships/hyperlink" Target="https://www.panjit.com.tw/tw/Product/downloadPDF/BZX84C56TW-AU" TargetMode="External"/><Relationship Id="rId565" Type="http://schemas.openxmlformats.org/officeDocument/2006/relationships/hyperlink" Target="https://www.panjit.com.tw/tw/Product/downloadPDF/BZX84C20-AU" TargetMode="External"/><Relationship Id="rId772" Type="http://schemas.openxmlformats.org/officeDocument/2006/relationships/hyperlink" Target="https://www.panjit.com.tw/tw/Product/downloadPDF/1SMA4755-AU" TargetMode="External"/><Relationship Id="rId218" Type="http://schemas.openxmlformats.org/officeDocument/2006/relationships/hyperlink" Target="https://www.panjit.com.tw/tw/Product/downloadPDF/MMSZ5240BS-AU" TargetMode="External"/><Relationship Id="rId425" Type="http://schemas.openxmlformats.org/officeDocument/2006/relationships/hyperlink" Target="https://www.panjit.com.tw/tw/Product/downloadPDF/BZT52-B5V1-AU" TargetMode="External"/><Relationship Id="rId632" Type="http://schemas.openxmlformats.org/officeDocument/2006/relationships/hyperlink" Target="https://www.panjit.com.tw/tw/Product/downloadPDF/PZS5117BCH-AU" TargetMode="External"/><Relationship Id="rId271" Type="http://schemas.openxmlformats.org/officeDocument/2006/relationships/hyperlink" Target="https://www.panjit.com.tw/tw/Product/downloadPDF/BZX84B36W-AU" TargetMode="External"/><Relationship Id="rId937" Type="http://schemas.openxmlformats.org/officeDocument/2006/relationships/hyperlink" Target="https://www.panjit.com.tw/tw/Product/downloadPDF/1SMB3EZ5.6-AU" TargetMode="External"/><Relationship Id="rId66" Type="http://schemas.openxmlformats.org/officeDocument/2006/relationships/hyperlink" Target="https://www.panjit.com.tw/tw/Product/downloadPDF/BZX584C18-AU" TargetMode="External"/><Relationship Id="rId131" Type="http://schemas.openxmlformats.org/officeDocument/2006/relationships/hyperlink" Target="https://www.panjit.com.tw/tw/Product/downloadPDF/BZT52-C3S-AU" TargetMode="External"/><Relationship Id="rId369" Type="http://schemas.openxmlformats.org/officeDocument/2006/relationships/hyperlink" Target="https://www.panjit.com.tw/tw/Product/downloadPDF/AZ23C3V0-AU" TargetMode="External"/><Relationship Id="rId576" Type="http://schemas.openxmlformats.org/officeDocument/2006/relationships/hyperlink" Target="https://www.panjit.com.tw/tw/Product/downloadPDF/BZX84C51-AU" TargetMode="External"/><Relationship Id="rId783" Type="http://schemas.openxmlformats.org/officeDocument/2006/relationships/hyperlink" Target="https://www.panjit.com.tw/tw/Product/downloadPDF/PZ1AH6V8B-AU" TargetMode="External"/><Relationship Id="rId990" Type="http://schemas.openxmlformats.org/officeDocument/2006/relationships/hyperlink" Target="https://www.panjit.com.tw/tw/Product/downloadPDF/1SMC5361-AU" TargetMode="External"/><Relationship Id="rId229" Type="http://schemas.openxmlformats.org/officeDocument/2006/relationships/hyperlink" Target="https://www.panjit.com.tw/tw/Product/downloadPDF/MMSZ5252BS-AU" TargetMode="External"/><Relationship Id="rId436" Type="http://schemas.openxmlformats.org/officeDocument/2006/relationships/hyperlink" Target="https://www.panjit.com.tw/tw/Product/downloadPDF/BZT52-B13-AU" TargetMode="External"/><Relationship Id="rId643" Type="http://schemas.openxmlformats.org/officeDocument/2006/relationships/hyperlink" Target="https://www.panjit.com.tw/tw/Product/downloadPDF/PZS5136BCH-AU" TargetMode="External"/><Relationship Id="rId850" Type="http://schemas.openxmlformats.org/officeDocument/2006/relationships/hyperlink" Target="https://www.panjit.com.tw/tw/Product/downloadPDF/PZ1AL51B-AU" TargetMode="External"/><Relationship Id="rId948" Type="http://schemas.openxmlformats.org/officeDocument/2006/relationships/hyperlink" Target="https://www.panjit.com.tw/tw/Product/downloadPDF/1SMB3EZ14-AU" TargetMode="External"/><Relationship Id="rId77" Type="http://schemas.openxmlformats.org/officeDocument/2006/relationships/hyperlink" Target="https://www.panjit.com.tw/tw/Product/downloadPDF/BZX584C47-AU" TargetMode="External"/><Relationship Id="rId282" Type="http://schemas.openxmlformats.org/officeDocument/2006/relationships/hyperlink" Target="https://www.panjit.com.tw/tw/Product/downloadPDF/BZX84C3W-AU" TargetMode="External"/><Relationship Id="rId503" Type="http://schemas.openxmlformats.org/officeDocument/2006/relationships/hyperlink" Target="https://www.panjit.com.tw/tw/Product/downloadPDF/BZX84B3V6-AU" TargetMode="External"/><Relationship Id="rId587" Type="http://schemas.openxmlformats.org/officeDocument/2006/relationships/hyperlink" Target="https://www.panjit.com.tw/tw/Product/downloadPDF/MMBZ5235B-AU" TargetMode="External"/><Relationship Id="rId710" Type="http://schemas.openxmlformats.org/officeDocument/2006/relationships/hyperlink" Target="https://www.panjit.com.tw/tw/Product/downloadPDF/MMSZ5227B-AU" TargetMode="External"/><Relationship Id="rId808" Type="http://schemas.openxmlformats.org/officeDocument/2006/relationships/hyperlink" Target="https://www.panjit.com.tw/tw/Product/downloadPDF/PZ1AH43B-AU" TargetMode="External"/><Relationship Id="rId8" Type="http://schemas.openxmlformats.org/officeDocument/2006/relationships/hyperlink" Target="https://www.panjit.com.tw/tw/Product/downloadPDF/PZD22B4V7C-AU" TargetMode="External"/><Relationship Id="rId142" Type="http://schemas.openxmlformats.org/officeDocument/2006/relationships/hyperlink" Target="https://www.panjit.com.tw/tw/Product/downloadPDF/BZT52-C8V2S-AU" TargetMode="External"/><Relationship Id="rId447" Type="http://schemas.openxmlformats.org/officeDocument/2006/relationships/hyperlink" Target="https://www.panjit.com.tw/tw/Product/downloadPDF/BZT52-B30-AU" TargetMode="External"/><Relationship Id="rId794" Type="http://schemas.openxmlformats.org/officeDocument/2006/relationships/hyperlink" Target="https://www.panjit.com.tw/tw/Product/downloadPDF/PZ1AH16B-AU" TargetMode="External"/><Relationship Id="rId654" Type="http://schemas.openxmlformats.org/officeDocument/2006/relationships/hyperlink" Target="https://www.panjit.com.tw/tw/Product/downloadPDF/MMSZ4696-V-AU" TargetMode="External"/><Relationship Id="rId861" Type="http://schemas.openxmlformats.org/officeDocument/2006/relationships/hyperlink" Target="https://www.panjit.com.tw/tw/Product/downloadPDF/1SMA5920-AU" TargetMode="External"/><Relationship Id="rId959" Type="http://schemas.openxmlformats.org/officeDocument/2006/relationships/hyperlink" Target="https://www.panjit.com.tw/tw/Product/downloadPDF/1SMB3EZ28-AU" TargetMode="External"/><Relationship Id="rId293" Type="http://schemas.openxmlformats.org/officeDocument/2006/relationships/hyperlink" Target="https://www.panjit.com.tw/tw/Product/downloadPDF/BZX84C8V2W-AU" TargetMode="External"/><Relationship Id="rId307" Type="http://schemas.openxmlformats.org/officeDocument/2006/relationships/hyperlink" Target="https://www.panjit.com.tw/tw/Product/downloadPDF/BZX84C24W-AU" TargetMode="External"/><Relationship Id="rId514" Type="http://schemas.openxmlformats.org/officeDocument/2006/relationships/hyperlink" Target="https://www.panjit.com.tw/tw/Product/downloadPDF/BZX84B9V1-AU" TargetMode="External"/><Relationship Id="rId721" Type="http://schemas.openxmlformats.org/officeDocument/2006/relationships/hyperlink" Target="https://www.panjit.com.tw/tw/Product/downloadPDF/MMSZ5238B-AU" TargetMode="External"/><Relationship Id="rId88" Type="http://schemas.openxmlformats.org/officeDocument/2006/relationships/hyperlink" Target="https://www.panjit.com.tw/tw/Product/downloadPDF/BZT52-B3V6S-AU" TargetMode="External"/><Relationship Id="rId153" Type="http://schemas.openxmlformats.org/officeDocument/2006/relationships/hyperlink" Target="https://www.panjit.com.tw/tw/Product/downloadPDF/BZT52-C18S-AU" TargetMode="External"/><Relationship Id="rId360" Type="http://schemas.openxmlformats.org/officeDocument/2006/relationships/hyperlink" Target="https://www.panjit.com.tw/tw/Product/downloadPDF/BZX84C68TW-AU" TargetMode="External"/><Relationship Id="rId598" Type="http://schemas.openxmlformats.org/officeDocument/2006/relationships/hyperlink" Target="https://www.panjit.com.tw/tw/Product/downloadPDF/MMBZ5246B-AU" TargetMode="External"/><Relationship Id="rId819" Type="http://schemas.openxmlformats.org/officeDocument/2006/relationships/hyperlink" Target="https://www.panjit.com.tw/tw/Product/downloadPDF/PZ1AL5V1B-AU" TargetMode="External"/><Relationship Id="rId1004" Type="http://schemas.openxmlformats.org/officeDocument/2006/relationships/hyperlink" Target="https://www.panjit.com.tw/tw/Product/downloadPDF/PZS515V6BAS-AU" TargetMode="External"/><Relationship Id="rId220" Type="http://schemas.openxmlformats.org/officeDocument/2006/relationships/hyperlink" Target="https://www.panjit.com.tw/tw/Product/downloadPDF/MMSZ5242BS-AU" TargetMode="External"/><Relationship Id="rId458" Type="http://schemas.openxmlformats.org/officeDocument/2006/relationships/hyperlink" Target="https://www.panjit.com.tw/tw/Product/downloadPDF/BZT52-C2V4-AU" TargetMode="External"/><Relationship Id="rId665" Type="http://schemas.openxmlformats.org/officeDocument/2006/relationships/hyperlink" Target="https://www.panjit.com.tw/tw/Product/downloadPDF/MMSZ4709-V-AU" TargetMode="External"/><Relationship Id="rId872" Type="http://schemas.openxmlformats.org/officeDocument/2006/relationships/hyperlink" Target="https://www.panjit.com.tw/tw/Product/downloadPDF/1SMA5931-AU" TargetMode="External"/><Relationship Id="rId15" Type="http://schemas.openxmlformats.org/officeDocument/2006/relationships/hyperlink" Target="https://www.panjit.com.tw/tw/Product/downloadPDF/PZD22B8V7C-AU" TargetMode="External"/><Relationship Id="rId318" Type="http://schemas.openxmlformats.org/officeDocument/2006/relationships/hyperlink" Target="https://www.panjit.com.tw/tw/Product/downloadPDF/BZX84C62W-AU" TargetMode="External"/><Relationship Id="rId525" Type="http://schemas.openxmlformats.org/officeDocument/2006/relationships/hyperlink" Target="https://www.panjit.com.tw/tw/Product/downloadPDF/BZX84B22-AU" TargetMode="External"/><Relationship Id="rId732" Type="http://schemas.openxmlformats.org/officeDocument/2006/relationships/hyperlink" Target="https://www.panjit.com.tw/tw/Product/downloadPDF/MMSZ5249B-AU" TargetMode="External"/><Relationship Id="rId99" Type="http://schemas.openxmlformats.org/officeDocument/2006/relationships/hyperlink" Target="https://www.panjit.com.tw/tw/Product/downloadPDF/BZT52-B8V7S-AU" TargetMode="External"/><Relationship Id="rId164" Type="http://schemas.openxmlformats.org/officeDocument/2006/relationships/hyperlink" Target="https://www.panjit.com.tw/tw/Product/downloadPDF/BZT52-C47S-AU" TargetMode="External"/><Relationship Id="rId371" Type="http://schemas.openxmlformats.org/officeDocument/2006/relationships/hyperlink" Target="https://www.panjit.com.tw/tw/Product/downloadPDF/AZ23C3V6-AU" TargetMode="External"/><Relationship Id="rId1015" Type="http://schemas.openxmlformats.org/officeDocument/2006/relationships/hyperlink" Target="https://www.panjit.com.tw/tw/Product/downloadPDF/PZS5114BAS-AU" TargetMode="External"/><Relationship Id="rId469" Type="http://schemas.openxmlformats.org/officeDocument/2006/relationships/hyperlink" Target="https://www.panjit.com.tw/tw/Product/downloadPDF/BZT52-C6V8-AU" TargetMode="External"/><Relationship Id="rId676" Type="http://schemas.openxmlformats.org/officeDocument/2006/relationships/hyperlink" Target="https://www.panjit.com.tw/tw/Product/downloadPDF/MMSZ5232A-AU" TargetMode="External"/><Relationship Id="rId883" Type="http://schemas.openxmlformats.org/officeDocument/2006/relationships/hyperlink" Target="https://www.panjit.com.tw/tw/Product/downloadPDF/1SMA5942-AU" TargetMode="External"/><Relationship Id="rId26" Type="http://schemas.openxmlformats.org/officeDocument/2006/relationships/hyperlink" Target="https://www.panjit.com.tw/tw/Product/downloadPDF/PZD22B20C-AU" TargetMode="External"/><Relationship Id="rId231" Type="http://schemas.openxmlformats.org/officeDocument/2006/relationships/hyperlink" Target="https://www.panjit.com.tw/tw/Product/downloadPDF/MMSZ5255BS-AU" TargetMode="External"/><Relationship Id="rId329" Type="http://schemas.openxmlformats.org/officeDocument/2006/relationships/hyperlink" Target="https://www.panjit.com.tw/tw/Product/downloadPDF/BZX84C5V1TW-AU" TargetMode="External"/><Relationship Id="rId536" Type="http://schemas.openxmlformats.org/officeDocument/2006/relationships/hyperlink" Target="https://www.panjit.com.tw/tw/Product/downloadPDF/BZX84B56-AU" TargetMode="External"/><Relationship Id="rId175" Type="http://schemas.openxmlformats.org/officeDocument/2006/relationships/hyperlink" Target="https://www.panjit.com.tw/tw/Product/downloadPDF/MMSZ5235AS-AU" TargetMode="External"/><Relationship Id="rId743" Type="http://schemas.openxmlformats.org/officeDocument/2006/relationships/hyperlink" Target="https://www.panjit.com.tw/tw/Product/downloadPDF/MMSZ5260B-AU" TargetMode="External"/><Relationship Id="rId950" Type="http://schemas.openxmlformats.org/officeDocument/2006/relationships/hyperlink" Target="https://www.panjit.com.tw/tw/Product/downloadPDF/1SMB3EZ16-AU" TargetMode="External"/><Relationship Id="rId1026" Type="http://schemas.openxmlformats.org/officeDocument/2006/relationships/hyperlink" Target="https://www.panjit.com.tw/tw/Product/downloadPDF/PZS5128BAS-AU" TargetMode="External"/><Relationship Id="rId382" Type="http://schemas.openxmlformats.org/officeDocument/2006/relationships/hyperlink" Target="https://www.panjit.com.tw/tw/Product/downloadPDF/AZ23C10-AU" TargetMode="External"/><Relationship Id="rId603" Type="http://schemas.openxmlformats.org/officeDocument/2006/relationships/hyperlink" Target="https://www.panjit.com.tw/tw/Product/downloadPDF/MMBZ5252B-AU" TargetMode="External"/><Relationship Id="rId687" Type="http://schemas.openxmlformats.org/officeDocument/2006/relationships/hyperlink" Target="https://www.panjit.com.tw/tw/Product/downloadPDF/MMSZ5244A-AU" TargetMode="External"/><Relationship Id="rId810" Type="http://schemas.openxmlformats.org/officeDocument/2006/relationships/hyperlink" Target="https://www.panjit.com.tw/tw/Product/downloadPDF/PZ1AH51B-AU" TargetMode="External"/><Relationship Id="rId908" Type="http://schemas.openxmlformats.org/officeDocument/2006/relationships/hyperlink" Target="https://www.panjit.com.tw/tw/Product/downloadPDF/1SMB5942-AU" TargetMode="External"/><Relationship Id="rId242" Type="http://schemas.openxmlformats.org/officeDocument/2006/relationships/hyperlink" Target="https://www.panjit.com.tw/tw/Product/downloadPDF/BZX84B3V3W-AU" TargetMode="External"/><Relationship Id="rId894" Type="http://schemas.openxmlformats.org/officeDocument/2006/relationships/hyperlink" Target="https://www.panjit.com.tw/tw/Product/downloadPDF/1SMB5928-AU" TargetMode="External"/><Relationship Id="rId37" Type="http://schemas.openxmlformats.org/officeDocument/2006/relationships/hyperlink" Target="https://www.panjit.com.tw/tw/Product/downloadPDF/PZD22B51C-AU" TargetMode="External"/><Relationship Id="rId102" Type="http://schemas.openxmlformats.org/officeDocument/2006/relationships/hyperlink" Target="https://www.panjit.com.tw/tw/Product/downloadPDF/BZT52-B11S-AU" TargetMode="External"/><Relationship Id="rId547" Type="http://schemas.openxmlformats.org/officeDocument/2006/relationships/hyperlink" Target="https://www.panjit.com.tw/tw/Product/downloadPDF/BZX84C4V7-AU" TargetMode="External"/><Relationship Id="rId754" Type="http://schemas.openxmlformats.org/officeDocument/2006/relationships/hyperlink" Target="https://www.panjit.com.tw/tw/Product/downloadPDF/1SMA4737-AU" TargetMode="External"/><Relationship Id="rId961" Type="http://schemas.openxmlformats.org/officeDocument/2006/relationships/hyperlink" Target="https://www.panjit.com.tw/tw/Product/downloadPDF/1SMB3EZ33-AU" TargetMode="External"/><Relationship Id="rId90" Type="http://schemas.openxmlformats.org/officeDocument/2006/relationships/hyperlink" Target="https://www.panjit.com.tw/tw/Product/downloadPDF/BZT52-B4V3S-AU" TargetMode="External"/><Relationship Id="rId186" Type="http://schemas.openxmlformats.org/officeDocument/2006/relationships/hyperlink" Target="https://www.panjit.com.tw/tw/Product/downloadPDF/MMSZ5246AS-AU" TargetMode="External"/><Relationship Id="rId393" Type="http://schemas.openxmlformats.org/officeDocument/2006/relationships/hyperlink" Target="https://www.panjit.com.tw/tw/Product/downloadPDF/AZ23C36-AU" TargetMode="External"/><Relationship Id="rId407" Type="http://schemas.openxmlformats.org/officeDocument/2006/relationships/hyperlink" Target="https://www.panjit.com.tw/tw/Product/downloadPDF/PDZ15B-AU" TargetMode="External"/><Relationship Id="rId614" Type="http://schemas.openxmlformats.org/officeDocument/2006/relationships/hyperlink" Target="https://www.panjit.com.tw/tw/Product/downloadPDF/PZS514V3BCH-AU" TargetMode="External"/><Relationship Id="rId821" Type="http://schemas.openxmlformats.org/officeDocument/2006/relationships/hyperlink" Target="https://www.panjit.com.tw/tw/Product/downloadPDF/PZ1AL6V0B-AU" TargetMode="External"/><Relationship Id="rId253" Type="http://schemas.openxmlformats.org/officeDocument/2006/relationships/hyperlink" Target="https://www.panjit.com.tw/tw/Product/downloadPDF/BZX84B8V7W-AU" TargetMode="External"/><Relationship Id="rId460" Type="http://schemas.openxmlformats.org/officeDocument/2006/relationships/hyperlink" Target="https://www.panjit.com.tw/tw/Product/downloadPDF/BZT52-C3-AU" TargetMode="External"/><Relationship Id="rId698" Type="http://schemas.openxmlformats.org/officeDocument/2006/relationships/hyperlink" Target="https://www.panjit.com.tw/tw/Product/downloadPDF/MMSZ5257A-AU" TargetMode="External"/><Relationship Id="rId919" Type="http://schemas.openxmlformats.org/officeDocument/2006/relationships/hyperlink" Target="https://www.panjit.com.tw/tw/Product/downloadPDF/1SMB2EZ15-AU" TargetMode="External"/><Relationship Id="rId48" Type="http://schemas.openxmlformats.org/officeDocument/2006/relationships/hyperlink" Target="https://www.panjit.com.tw/tw/Product/downloadPDF/BZX584C4V3-AU" TargetMode="External"/><Relationship Id="rId113" Type="http://schemas.openxmlformats.org/officeDocument/2006/relationships/hyperlink" Target="https://www.panjit.com.tw/tw/Product/downloadPDF/BZT52-B27S-AU" TargetMode="External"/><Relationship Id="rId320" Type="http://schemas.openxmlformats.org/officeDocument/2006/relationships/hyperlink" Target="https://www.panjit.com.tw/tw/Product/downloadPDF/BZX84C75W-AU" TargetMode="External"/><Relationship Id="rId558" Type="http://schemas.openxmlformats.org/officeDocument/2006/relationships/hyperlink" Target="https://www.panjit.com.tw/tw/Product/downloadPDF/BZX84C12-AU" TargetMode="External"/><Relationship Id="rId765" Type="http://schemas.openxmlformats.org/officeDocument/2006/relationships/hyperlink" Target="https://www.panjit.com.tw/tw/Product/downloadPDF/1SMA4748-AU" TargetMode="External"/><Relationship Id="rId972" Type="http://schemas.openxmlformats.org/officeDocument/2006/relationships/hyperlink" Target="https://www.panjit.com.tw/tw/Product/downloadPDF/1SMC5343-AU" TargetMode="External"/><Relationship Id="rId197" Type="http://schemas.openxmlformats.org/officeDocument/2006/relationships/hyperlink" Target="https://www.panjit.com.tw/tw/Product/downloadPDF/MMSZ5259AS-AU" TargetMode="External"/><Relationship Id="rId418" Type="http://schemas.openxmlformats.org/officeDocument/2006/relationships/hyperlink" Target="https://www.panjit.com.tw/tw/Product/downloadPDF/BZT52-B2V7-AU" TargetMode="External"/><Relationship Id="rId625" Type="http://schemas.openxmlformats.org/officeDocument/2006/relationships/hyperlink" Target="https://www.panjit.com.tw/tw/Product/downloadPDF/PZS5110BCH-AU" TargetMode="External"/><Relationship Id="rId832" Type="http://schemas.openxmlformats.org/officeDocument/2006/relationships/hyperlink" Target="https://www.panjit.com.tw/tw/Product/downloadPDF/PZ1AL14B-AU" TargetMode="External"/><Relationship Id="rId264" Type="http://schemas.openxmlformats.org/officeDocument/2006/relationships/hyperlink" Target="https://www.panjit.com.tw/tw/Product/downloadPDF/BZX84B20W-AU" TargetMode="External"/><Relationship Id="rId471" Type="http://schemas.openxmlformats.org/officeDocument/2006/relationships/hyperlink" Target="https://www.panjit.com.tw/tw/Product/downloadPDF/BZT52-C8V2-AU" TargetMode="External"/><Relationship Id="rId59" Type="http://schemas.openxmlformats.org/officeDocument/2006/relationships/hyperlink" Target="https://www.panjit.com.tw/tw/Product/downloadPDF/BZX584C11-AU" TargetMode="External"/><Relationship Id="rId124" Type="http://schemas.openxmlformats.org/officeDocument/2006/relationships/hyperlink" Target="https://www.panjit.com.tw/tw/Product/downloadPDF/BZT52-B68S-AU" TargetMode="External"/><Relationship Id="rId569" Type="http://schemas.openxmlformats.org/officeDocument/2006/relationships/hyperlink" Target="https://www.panjit.com.tw/tw/Product/downloadPDF/BZX84C28-AU" TargetMode="External"/><Relationship Id="rId776" Type="http://schemas.openxmlformats.org/officeDocument/2006/relationships/hyperlink" Target="https://www.panjit.com.tw/tw/Product/downloadPDF/PZ1AH3V9B-AU" TargetMode="External"/><Relationship Id="rId983" Type="http://schemas.openxmlformats.org/officeDocument/2006/relationships/hyperlink" Target="https://www.panjit.com.tw/tw/Product/downloadPDF/1SMC5354-AU" TargetMode="External"/><Relationship Id="rId331" Type="http://schemas.openxmlformats.org/officeDocument/2006/relationships/hyperlink" Target="https://www.panjit.com.tw/tw/Product/downloadPDF/BZX84C6V2TW-AU" TargetMode="External"/><Relationship Id="rId429" Type="http://schemas.openxmlformats.org/officeDocument/2006/relationships/hyperlink" Target="https://www.panjit.com.tw/tw/Product/downloadPDF/BZT52-B7V5-AU" TargetMode="External"/><Relationship Id="rId636" Type="http://schemas.openxmlformats.org/officeDocument/2006/relationships/hyperlink" Target="https://www.panjit.com.tw/tw/Product/downloadPDF/PZS5122BCH-AU" TargetMode="External"/><Relationship Id="rId843" Type="http://schemas.openxmlformats.org/officeDocument/2006/relationships/hyperlink" Target="https://www.panjit.com.tw/tw/Product/downloadPDF/PZ1AL28B-AU" TargetMode="External"/><Relationship Id="rId275" Type="http://schemas.openxmlformats.org/officeDocument/2006/relationships/hyperlink" Target="https://www.panjit.com.tw/tw/Product/downloadPDF/BZX84B51W-AU" TargetMode="External"/><Relationship Id="rId482" Type="http://schemas.openxmlformats.org/officeDocument/2006/relationships/hyperlink" Target="https://www.panjit.com.tw/tw/Product/downloadPDF/BZT52-C18-AU" TargetMode="External"/><Relationship Id="rId703" Type="http://schemas.openxmlformats.org/officeDocument/2006/relationships/hyperlink" Target="https://www.panjit.com.tw/tw/Product/downloadPDF/MMSZ5262A-AU" TargetMode="External"/><Relationship Id="rId910" Type="http://schemas.openxmlformats.org/officeDocument/2006/relationships/hyperlink" Target="https://www.panjit.com.tw/tw/Product/downloadPDF/1SMB2EZ7.5-AU" TargetMode="External"/><Relationship Id="rId135" Type="http://schemas.openxmlformats.org/officeDocument/2006/relationships/hyperlink" Target="https://www.panjit.com.tw/tw/Product/downloadPDF/BZT52-C4V3S-AU" TargetMode="External"/><Relationship Id="rId342" Type="http://schemas.openxmlformats.org/officeDocument/2006/relationships/hyperlink" Target="https://www.panjit.com.tw/tw/Product/downloadPDF/BZX84C15TW-AU" TargetMode="External"/><Relationship Id="rId787" Type="http://schemas.openxmlformats.org/officeDocument/2006/relationships/hyperlink" Target="https://www.panjit.com.tw/tw/Product/downloadPDF/PZ1AH9V1B-AU" TargetMode="External"/><Relationship Id="rId994" Type="http://schemas.openxmlformats.org/officeDocument/2006/relationships/hyperlink" Target="https://www.panjit.com.tw/tw/Product/downloadPDF/1SMC5365-AU" TargetMode="External"/><Relationship Id="rId202" Type="http://schemas.openxmlformats.org/officeDocument/2006/relationships/hyperlink" Target="https://www.panjit.com.tw/tw/Product/downloadPDF/MMSZ5222BS-AU" TargetMode="External"/><Relationship Id="rId647" Type="http://schemas.openxmlformats.org/officeDocument/2006/relationships/hyperlink" Target="https://www.panjit.com.tw/tw/Product/downloadPDF/MMSZ4688-V-AU" TargetMode="External"/><Relationship Id="rId854" Type="http://schemas.openxmlformats.org/officeDocument/2006/relationships/hyperlink" Target="https://www.panjit.com.tw/tw/Product/downloadPDF/PZ1AL75B-AU" TargetMode="External"/><Relationship Id="rId286" Type="http://schemas.openxmlformats.org/officeDocument/2006/relationships/hyperlink" Target="https://www.panjit.com.tw/tw/Product/downloadPDF/BZX84C4V3W-AU" TargetMode="External"/><Relationship Id="rId493" Type="http://schemas.openxmlformats.org/officeDocument/2006/relationships/hyperlink" Target="https://www.panjit.com.tw/tw/Product/downloadPDF/BZT52-C47-AU" TargetMode="External"/><Relationship Id="rId507" Type="http://schemas.openxmlformats.org/officeDocument/2006/relationships/hyperlink" Target="https://www.panjit.com.tw/tw/Product/downloadPDF/BZX84B5V1-AU" TargetMode="External"/><Relationship Id="rId714" Type="http://schemas.openxmlformats.org/officeDocument/2006/relationships/hyperlink" Target="https://www.panjit.com.tw/tw/Product/downloadPDF/MMSZ5231B-AU" TargetMode="External"/><Relationship Id="rId921" Type="http://schemas.openxmlformats.org/officeDocument/2006/relationships/hyperlink" Target="https://www.panjit.com.tw/tw/Product/downloadPDF/1SMB2EZ17-AU" TargetMode="External"/><Relationship Id="rId50" Type="http://schemas.openxmlformats.org/officeDocument/2006/relationships/hyperlink" Target="https://www.panjit.com.tw/tw/Product/downloadPDF/BZX584C5V1-AU" TargetMode="External"/><Relationship Id="rId146" Type="http://schemas.openxmlformats.org/officeDocument/2006/relationships/hyperlink" Target="https://www.panjit.com.tw/tw/Product/downloadPDF/BZT52-C11S-AU" TargetMode="External"/><Relationship Id="rId353" Type="http://schemas.openxmlformats.org/officeDocument/2006/relationships/hyperlink" Target="https://www.panjit.com.tw/tw/Product/downloadPDF/BZX84C36TW-AU" TargetMode="External"/><Relationship Id="rId560" Type="http://schemas.openxmlformats.org/officeDocument/2006/relationships/hyperlink" Target="https://www.panjit.com.tw/tw/Product/downloadPDF/BZX84C14-AU" TargetMode="External"/><Relationship Id="rId798" Type="http://schemas.openxmlformats.org/officeDocument/2006/relationships/hyperlink" Target="https://www.panjit.com.tw/tw/Product/downloadPDF/PZ1AH20B-AU" TargetMode="External"/><Relationship Id="rId213" Type="http://schemas.openxmlformats.org/officeDocument/2006/relationships/hyperlink" Target="https://www.panjit.com.tw/tw/Product/downloadPDF/MMSZ5235BS-AU" TargetMode="External"/><Relationship Id="rId420" Type="http://schemas.openxmlformats.org/officeDocument/2006/relationships/hyperlink" Target="https://www.panjit.com.tw/tw/Product/downloadPDF/BZT52-B3V3-AU" TargetMode="External"/><Relationship Id="rId658" Type="http://schemas.openxmlformats.org/officeDocument/2006/relationships/hyperlink" Target="https://www.panjit.com.tw/tw/Product/downloadPDF/MMSZ4701-V-AU" TargetMode="External"/><Relationship Id="rId865" Type="http://schemas.openxmlformats.org/officeDocument/2006/relationships/hyperlink" Target="https://www.panjit.com.tw/tw/Product/downloadPDF/1SMA5924-AU" TargetMode="External"/><Relationship Id="rId297" Type="http://schemas.openxmlformats.org/officeDocument/2006/relationships/hyperlink" Target="https://www.panjit.com.tw/tw/Product/downloadPDF/BZX84C11W-AU" TargetMode="External"/><Relationship Id="rId518" Type="http://schemas.openxmlformats.org/officeDocument/2006/relationships/hyperlink" Target="https://www.panjit.com.tw/tw/Product/downloadPDF/BZX84B13-AU" TargetMode="External"/><Relationship Id="rId725" Type="http://schemas.openxmlformats.org/officeDocument/2006/relationships/hyperlink" Target="https://www.panjit.com.tw/tw/Product/downloadPDF/MMSZ5242B-AU" TargetMode="External"/><Relationship Id="rId932" Type="http://schemas.openxmlformats.org/officeDocument/2006/relationships/hyperlink" Target="https://www.panjit.com.tw/tw/Product/downloadPDF/1SMB2EZ36-AU" TargetMode="External"/><Relationship Id="rId157" Type="http://schemas.openxmlformats.org/officeDocument/2006/relationships/hyperlink" Target="https://www.panjit.com.tw/tw/Product/downloadPDF/BZT52-C27S-AU" TargetMode="External"/><Relationship Id="rId364" Type="http://schemas.openxmlformats.org/officeDocument/2006/relationships/hyperlink" Target="https://www.panjit.com.tw/tw/Product/downloadPDF/BZX584B8V2-AU" TargetMode="External"/><Relationship Id="rId1008" Type="http://schemas.openxmlformats.org/officeDocument/2006/relationships/hyperlink" Target="https://www.panjit.com.tw/tw/Product/downloadPDF/PZS518V2BAS-AU" TargetMode="External"/><Relationship Id="rId61" Type="http://schemas.openxmlformats.org/officeDocument/2006/relationships/hyperlink" Target="https://www.panjit.com.tw/tw/Product/downloadPDF/BZX584C13-AU" TargetMode="External"/><Relationship Id="rId571" Type="http://schemas.openxmlformats.org/officeDocument/2006/relationships/hyperlink" Target="https://www.panjit.com.tw/tw/Product/downloadPDF/BZX84C33-AU" TargetMode="External"/><Relationship Id="rId669" Type="http://schemas.openxmlformats.org/officeDocument/2006/relationships/hyperlink" Target="https://www.panjit.com.tw/tw/Product/downloadPDF/MMSZ4713-V-AU" TargetMode="External"/><Relationship Id="rId876" Type="http://schemas.openxmlformats.org/officeDocument/2006/relationships/hyperlink" Target="https://www.panjit.com.tw/tw/Product/downloadPDF/1SMA5935-AU" TargetMode="External"/><Relationship Id="rId19" Type="http://schemas.openxmlformats.org/officeDocument/2006/relationships/hyperlink" Target="https://www.panjit.com.tw/tw/Product/downloadPDF/PZD22B12C-AU" TargetMode="External"/><Relationship Id="rId224" Type="http://schemas.openxmlformats.org/officeDocument/2006/relationships/hyperlink" Target="https://www.panjit.com.tw/tw/Product/downloadPDF/MMSZ5246BS-AU" TargetMode="External"/><Relationship Id="rId431" Type="http://schemas.openxmlformats.org/officeDocument/2006/relationships/hyperlink" Target="https://www.panjit.com.tw/tw/Product/downloadPDF/BZT52-B8V7-AU" TargetMode="External"/><Relationship Id="rId529" Type="http://schemas.openxmlformats.org/officeDocument/2006/relationships/hyperlink" Target="https://www.panjit.com.tw/tw/Product/downloadPDF/BZX84B30-AU" TargetMode="External"/><Relationship Id="rId736" Type="http://schemas.openxmlformats.org/officeDocument/2006/relationships/hyperlink" Target="https://www.panjit.com.tw/tw/Product/downloadPDF/MMSZ5253B-AU" TargetMode="External"/><Relationship Id="rId168" Type="http://schemas.openxmlformats.org/officeDocument/2006/relationships/hyperlink" Target="https://www.panjit.com.tw/tw/Product/downloadPDF/BZT52-C68S-AU" TargetMode="External"/><Relationship Id="rId943" Type="http://schemas.openxmlformats.org/officeDocument/2006/relationships/hyperlink" Target="https://www.panjit.com.tw/tw/Product/downloadPDF/1SMB3EZ9.1-AU" TargetMode="External"/><Relationship Id="rId1019" Type="http://schemas.openxmlformats.org/officeDocument/2006/relationships/hyperlink" Target="https://www.panjit.com.tw/tw/Product/downloadPDF/PZS5118BAS-AU" TargetMode="External"/><Relationship Id="rId72" Type="http://schemas.openxmlformats.org/officeDocument/2006/relationships/hyperlink" Target="https://www.panjit.com.tw/tw/Product/downloadPDF/BZX584C30-AU" TargetMode="External"/><Relationship Id="rId375" Type="http://schemas.openxmlformats.org/officeDocument/2006/relationships/hyperlink" Target="https://www.panjit.com.tw/tw/Product/downloadPDF/AZ23C5V1-AU" TargetMode="External"/><Relationship Id="rId582" Type="http://schemas.openxmlformats.org/officeDocument/2006/relationships/hyperlink" Target="https://www.panjit.com.tw/tw/Product/downloadPDF/MMBZ5230B-AU" TargetMode="External"/><Relationship Id="rId803" Type="http://schemas.openxmlformats.org/officeDocument/2006/relationships/hyperlink" Target="https://www.panjit.com.tw/tw/Product/downloadPDF/PZ1AH28B-AU" TargetMode="External"/><Relationship Id="rId3" Type="http://schemas.openxmlformats.org/officeDocument/2006/relationships/hyperlink" Target="https://www.panjit.com.tw/tw/Product/downloadPDF/PZD22B3V0C-AU" TargetMode="External"/><Relationship Id="rId235" Type="http://schemas.openxmlformats.org/officeDocument/2006/relationships/hyperlink" Target="https://www.panjit.com.tw/tw/Product/downloadPDF/MMSZ5259BS-AU" TargetMode="External"/><Relationship Id="rId442" Type="http://schemas.openxmlformats.org/officeDocument/2006/relationships/hyperlink" Target="https://www.panjit.com.tw/tw/Product/downloadPDF/BZT52-B20-AU" TargetMode="External"/><Relationship Id="rId887" Type="http://schemas.openxmlformats.org/officeDocument/2006/relationships/hyperlink" Target="https://www.panjit.com.tw/tw/Product/downloadPDF/1SMB5921-AU" TargetMode="External"/><Relationship Id="rId302" Type="http://schemas.openxmlformats.org/officeDocument/2006/relationships/hyperlink" Target="https://www.panjit.com.tw/tw/Product/downloadPDF/BZX84C16W-AU" TargetMode="External"/><Relationship Id="rId747" Type="http://schemas.openxmlformats.org/officeDocument/2006/relationships/hyperlink" Target="https://www.panjit.com.tw/tw/Product/downloadPDF/1SMA4730-AU" TargetMode="External"/><Relationship Id="rId954" Type="http://schemas.openxmlformats.org/officeDocument/2006/relationships/hyperlink" Target="https://www.panjit.com.tw/tw/Product/downloadPDF/1SMB3EZ20-AU" TargetMode="External"/><Relationship Id="rId83" Type="http://schemas.openxmlformats.org/officeDocument/2006/relationships/hyperlink" Target="https://www.panjit.com.tw/tw/Product/downloadPDF/MMBZ5234BV-AU" TargetMode="External"/><Relationship Id="rId179" Type="http://schemas.openxmlformats.org/officeDocument/2006/relationships/hyperlink" Target="https://www.panjit.com.tw/tw/Product/downloadPDF/MMSZ5239AS-AU" TargetMode="External"/><Relationship Id="rId386" Type="http://schemas.openxmlformats.org/officeDocument/2006/relationships/hyperlink" Target="https://www.panjit.com.tw/tw/Product/downloadPDF/AZ23C15-AU" TargetMode="External"/><Relationship Id="rId593" Type="http://schemas.openxmlformats.org/officeDocument/2006/relationships/hyperlink" Target="https://www.panjit.com.tw/tw/Product/downloadPDF/MMBZ5241B-AU" TargetMode="External"/><Relationship Id="rId607" Type="http://schemas.openxmlformats.org/officeDocument/2006/relationships/hyperlink" Target="https://www.panjit.com.tw/tw/Product/downloadPDF/MMBZ5257B-AU" TargetMode="External"/><Relationship Id="rId814" Type="http://schemas.openxmlformats.org/officeDocument/2006/relationships/hyperlink" Target="https://www.panjit.com.tw/tw/Product/downloadPDF/PZ1AH75B-AU" TargetMode="External"/><Relationship Id="rId246" Type="http://schemas.openxmlformats.org/officeDocument/2006/relationships/hyperlink" Target="https://www.panjit.com.tw/tw/Product/downloadPDF/BZX84B4V7W-AU" TargetMode="External"/><Relationship Id="rId453" Type="http://schemas.openxmlformats.org/officeDocument/2006/relationships/hyperlink" Target="https://www.panjit.com.tw/tw/Product/downloadPDF/BZT52-B51-AU" TargetMode="External"/><Relationship Id="rId660" Type="http://schemas.openxmlformats.org/officeDocument/2006/relationships/hyperlink" Target="https://www.panjit.com.tw/tw/Product/downloadPDF/MMSZ4703-V-AU" TargetMode="External"/><Relationship Id="rId898" Type="http://schemas.openxmlformats.org/officeDocument/2006/relationships/hyperlink" Target="https://www.panjit.com.tw/tw/Product/downloadPDF/1SMB5932-AU" TargetMode="External"/><Relationship Id="rId106" Type="http://schemas.openxmlformats.org/officeDocument/2006/relationships/hyperlink" Target="https://www.panjit.com.tw/tw/Product/downloadPDF/BZT52-B15S-AU" TargetMode="External"/><Relationship Id="rId313" Type="http://schemas.openxmlformats.org/officeDocument/2006/relationships/hyperlink" Target="https://www.panjit.com.tw/tw/Product/downloadPDF/BZX84C39W-AU" TargetMode="External"/><Relationship Id="rId758" Type="http://schemas.openxmlformats.org/officeDocument/2006/relationships/hyperlink" Target="https://www.panjit.com.tw/tw/Product/downloadPDF/1SMA4741-AU" TargetMode="External"/><Relationship Id="rId965" Type="http://schemas.openxmlformats.org/officeDocument/2006/relationships/hyperlink" Target="https://www.panjit.com.tw/tw/Product/downloadPDF/1SMB3EZ47-AU" TargetMode="External"/><Relationship Id="rId10" Type="http://schemas.openxmlformats.org/officeDocument/2006/relationships/hyperlink" Target="https://www.panjit.com.tw/tw/Product/downloadPDF/PZD22B5V6C-AU" TargetMode="External"/><Relationship Id="rId94" Type="http://schemas.openxmlformats.org/officeDocument/2006/relationships/hyperlink" Target="https://www.panjit.com.tw/tw/Product/downloadPDF/BZT52-B5V8S-AU" TargetMode="External"/><Relationship Id="rId397" Type="http://schemas.openxmlformats.org/officeDocument/2006/relationships/hyperlink" Target="https://www.panjit.com.tw/tw/Product/downloadPDF/PDZ5.6B-AU" TargetMode="External"/><Relationship Id="rId520" Type="http://schemas.openxmlformats.org/officeDocument/2006/relationships/hyperlink" Target="https://www.panjit.com.tw/tw/Product/downloadPDF/BZX84B15-AU" TargetMode="External"/><Relationship Id="rId618" Type="http://schemas.openxmlformats.org/officeDocument/2006/relationships/hyperlink" Target="https://www.panjit.com.tw/tw/Product/downloadPDF/PZS515V6BCH-AU" TargetMode="External"/><Relationship Id="rId825" Type="http://schemas.openxmlformats.org/officeDocument/2006/relationships/hyperlink" Target="https://www.panjit.com.tw/tw/Product/downloadPDF/PZ1AL8V2B-AU" TargetMode="External"/><Relationship Id="rId257" Type="http://schemas.openxmlformats.org/officeDocument/2006/relationships/hyperlink" Target="https://www.panjit.com.tw/tw/Product/downloadPDF/BZX84B12W-AU" TargetMode="External"/><Relationship Id="rId464" Type="http://schemas.openxmlformats.org/officeDocument/2006/relationships/hyperlink" Target="https://www.panjit.com.tw/tw/Product/downloadPDF/BZT52-C4V3-AU" TargetMode="External"/><Relationship Id="rId1010" Type="http://schemas.openxmlformats.org/officeDocument/2006/relationships/hyperlink" Target="https://www.panjit.com.tw/tw/Product/downloadPDF/PZS519V1BAS-AU" TargetMode="External"/><Relationship Id="rId117" Type="http://schemas.openxmlformats.org/officeDocument/2006/relationships/hyperlink" Target="https://www.panjit.com.tw/tw/Product/downloadPDF/BZT52-B36S-AU" TargetMode="External"/><Relationship Id="rId671" Type="http://schemas.openxmlformats.org/officeDocument/2006/relationships/hyperlink" Target="https://www.panjit.com.tw/tw/Product/downloadPDF/MMSZ4715-V-AU" TargetMode="External"/><Relationship Id="rId769" Type="http://schemas.openxmlformats.org/officeDocument/2006/relationships/hyperlink" Target="https://www.panjit.com.tw/tw/Product/downloadPDF/1SMA4752-AU" TargetMode="External"/><Relationship Id="rId976" Type="http://schemas.openxmlformats.org/officeDocument/2006/relationships/hyperlink" Target="https://www.panjit.com.tw/tw/Product/downloadPDF/1SMC5347-AU" TargetMode="External"/><Relationship Id="rId324" Type="http://schemas.openxmlformats.org/officeDocument/2006/relationships/hyperlink" Target="https://www.panjit.com.tw/tw/Product/downloadPDF/BZX84C3V3TW-AU" TargetMode="External"/><Relationship Id="rId531" Type="http://schemas.openxmlformats.org/officeDocument/2006/relationships/hyperlink" Target="https://www.panjit.com.tw/tw/Product/downloadPDF/BZX84B36-AU" TargetMode="External"/><Relationship Id="rId629" Type="http://schemas.openxmlformats.org/officeDocument/2006/relationships/hyperlink" Target="https://www.panjit.com.tw/tw/Product/downloadPDF/PZS5114BCH-AU" TargetMode="External"/></Relationships>
</file>

<file path=xl/worksheets/_rels/sheet1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anjit.com.tw/en/Product/downloadPDF/PJEC12VM1TA-AU" TargetMode="External"/><Relationship Id="rId21" Type="http://schemas.openxmlformats.org/officeDocument/2006/relationships/hyperlink" Target="https://www.panjit.com.tw/en/Product/downloadPDF/PJSD05FN2" TargetMode="External"/><Relationship Id="rId63" Type="http://schemas.openxmlformats.org/officeDocument/2006/relationships/hyperlink" Target="https://www.panjit.com.tw/en/Product/downloadPDF/PJSD24CW-AU" TargetMode="External"/><Relationship Id="rId159" Type="http://schemas.openxmlformats.org/officeDocument/2006/relationships/hyperlink" Target="https://www.panjit.com.tw/en/Product/downloadPDF/PE4136C2A" TargetMode="External"/><Relationship Id="rId170" Type="http://schemas.openxmlformats.org/officeDocument/2006/relationships/hyperlink" Target="https://www.panjit.com.tw/en/Product/downloadPDF/PE4105C1ES" TargetMode="External"/><Relationship Id="rId226" Type="http://schemas.openxmlformats.org/officeDocument/2006/relationships/hyperlink" Target="https://www.panjit.com.tw/tw/Product/downloadPDF/PEC3815C2C-AU" TargetMode="External"/><Relationship Id="rId268" Type="http://schemas.openxmlformats.org/officeDocument/2006/relationships/hyperlink" Target="https://www.panjit.com.tw/tw/Product/downloadPDF/PJGBLC15-AU" TargetMode="External"/><Relationship Id="rId32" Type="http://schemas.openxmlformats.org/officeDocument/2006/relationships/hyperlink" Target="https://www.panjit.com.tw/en/Product/downloadPDF/PJEC5V0V3FN2" TargetMode="External"/><Relationship Id="rId74" Type="http://schemas.openxmlformats.org/officeDocument/2006/relationships/hyperlink" Target="https://www.panjit.com.tw/en/Product/downloadPDF/PJGBLC05-AU" TargetMode="External"/><Relationship Id="rId128" Type="http://schemas.openxmlformats.org/officeDocument/2006/relationships/hyperlink" Target="https://www.panjit.com.tw/en/Product/downloadPDF/PJSLC12-AU" TargetMode="External"/><Relationship Id="rId5" Type="http://schemas.openxmlformats.org/officeDocument/2006/relationships/hyperlink" Target="https://www.panjit.com.tw/en/Product/downloadPDF/PJSOT03C-05" TargetMode="External"/><Relationship Id="rId181" Type="http://schemas.openxmlformats.org/officeDocument/2006/relationships/hyperlink" Target="https://www.panjit.com.tw/en/Product/downloadPDF/PJUSB208-AU" TargetMode="External"/><Relationship Id="rId237" Type="http://schemas.openxmlformats.org/officeDocument/2006/relationships/hyperlink" Target="https://www.panjit.com.tw/tw/Product/downloadPDF/PJSD07TS-AU" TargetMode="External"/><Relationship Id="rId279" Type="http://schemas.openxmlformats.org/officeDocument/2006/relationships/hyperlink" Target="https://www.panjit.com.tw/tw/Product/downloadPDF/PJEC12VM1TA-AU" TargetMode="External"/><Relationship Id="rId43" Type="http://schemas.openxmlformats.org/officeDocument/2006/relationships/hyperlink" Target="https://www.panjit.com.tw/en/Product/downloadPDF/PJEC5V0V6TM" TargetMode="External"/><Relationship Id="rId139" Type="http://schemas.openxmlformats.org/officeDocument/2006/relationships/hyperlink" Target="https://www.panjit.com.tw/en/Product/downloadPDF/PJLC1V5" TargetMode="External"/><Relationship Id="rId290" Type="http://schemas.openxmlformats.org/officeDocument/2006/relationships/hyperlink" Target="https://www.panjit.com.tw/tw/Product/downloadPDF/PEC3215C2A-AU" TargetMode="External"/><Relationship Id="rId85" Type="http://schemas.openxmlformats.org/officeDocument/2006/relationships/hyperlink" Target="https://www.panjit.com.tw/en/Product/downloadPDF/PJGBLC24C" TargetMode="External"/><Relationship Id="rId150" Type="http://schemas.openxmlformats.org/officeDocument/2006/relationships/hyperlink" Target="https://www.panjit.com.tw/en/Product/downloadPDF/PE1605C2A" TargetMode="External"/><Relationship Id="rId192" Type="http://schemas.openxmlformats.org/officeDocument/2006/relationships/hyperlink" Target="https://www.panjit.com.tw/en/Product/downloadPDF/PEC3107S1Q" TargetMode="External"/><Relationship Id="rId206" Type="http://schemas.openxmlformats.org/officeDocument/2006/relationships/hyperlink" Target="https://www.panjit.com.tw/en/Product/downloadPDF/PE4224CS" TargetMode="External"/><Relationship Id="rId248" Type="http://schemas.openxmlformats.org/officeDocument/2006/relationships/hyperlink" Target="https://www.panjit.com.tw/tw/Product/downloadPDF/PJSD24W-AU" TargetMode="External"/><Relationship Id="rId12" Type="http://schemas.openxmlformats.org/officeDocument/2006/relationships/hyperlink" Target="https://www.panjit.com.tw/en/Product/downloadPDF/PJSOT36C-05" TargetMode="External"/><Relationship Id="rId108" Type="http://schemas.openxmlformats.org/officeDocument/2006/relationships/hyperlink" Target="https://www.panjit.com.tw/en/Product/downloadPDF/PJSRV05W-4SW6" TargetMode="External"/><Relationship Id="rId54" Type="http://schemas.openxmlformats.org/officeDocument/2006/relationships/hyperlink" Target="https://www.panjit.com.tw/en/Product/downloadPDF/PJSD05CTS" TargetMode="External"/><Relationship Id="rId75" Type="http://schemas.openxmlformats.org/officeDocument/2006/relationships/hyperlink" Target="https://www.panjit.com.tw/en/Product/downloadPDF/PJGBLC08-AU" TargetMode="External"/><Relationship Id="rId96" Type="http://schemas.openxmlformats.org/officeDocument/2006/relationships/hyperlink" Target="https://www.panjit.com.tw/en/Product/downloadPDF/PJSRV05W-4GW5" TargetMode="External"/><Relationship Id="rId140" Type="http://schemas.openxmlformats.org/officeDocument/2006/relationships/hyperlink" Target="https://www.panjit.com.tw/en/Product/downloadPDF/PJLC1V5D" TargetMode="External"/><Relationship Id="rId161" Type="http://schemas.openxmlformats.org/officeDocument/2006/relationships/hyperlink" Target="https://www.panjit.com.tw/en/Product/downloadPDF/PE1805M4Q" TargetMode="External"/><Relationship Id="rId182" Type="http://schemas.openxmlformats.org/officeDocument/2006/relationships/hyperlink" Target="https://www.panjit.com.tw/en/Product/downloadPDF/PJUSB208R-AU" TargetMode="External"/><Relationship Id="rId217" Type="http://schemas.openxmlformats.org/officeDocument/2006/relationships/hyperlink" Target="https://www.panjit.com.tw/tw/Product/downloadPDF/PEC3824CS-AU" TargetMode="External"/><Relationship Id="rId6" Type="http://schemas.openxmlformats.org/officeDocument/2006/relationships/hyperlink" Target="https://www.panjit.com.tw/en/Product/downloadPDF/PJSOT05C-05" TargetMode="External"/><Relationship Id="rId238" Type="http://schemas.openxmlformats.org/officeDocument/2006/relationships/hyperlink" Target="https://www.panjit.com.tw/tw/Product/downloadPDF/PJSD08TS-AU" TargetMode="External"/><Relationship Id="rId259" Type="http://schemas.openxmlformats.org/officeDocument/2006/relationships/hyperlink" Target="https://www.panjit.com.tw/tw/Product/downloadPDF/PJSD12CW-AU" TargetMode="External"/><Relationship Id="rId23" Type="http://schemas.openxmlformats.org/officeDocument/2006/relationships/hyperlink" Target="https://www.panjit.com.tw/en/Product/downloadPDF/PJSD05LFN2" TargetMode="External"/><Relationship Id="rId119" Type="http://schemas.openxmlformats.org/officeDocument/2006/relationships/hyperlink" Target="https://www.panjit.com.tw/en/Product/downloadPDF/PJSDC15" TargetMode="External"/><Relationship Id="rId270" Type="http://schemas.openxmlformats.org/officeDocument/2006/relationships/hyperlink" Target="https://www.panjit.com.tw/tw/Product/downloadPDF/PJGBLC03C-AU" TargetMode="External"/><Relationship Id="rId291" Type="http://schemas.openxmlformats.org/officeDocument/2006/relationships/hyperlink" Target="https://www.panjit.com.tw/tw/Product/downloadPDF/PEC3324C2A-AU" TargetMode="External"/><Relationship Id="rId44" Type="http://schemas.openxmlformats.org/officeDocument/2006/relationships/hyperlink" Target="https://www.panjit.com.tw/en/Product/downloadPDF/PJSD05CTM" TargetMode="External"/><Relationship Id="rId65" Type="http://schemas.openxmlformats.org/officeDocument/2006/relationships/hyperlink" Target="https://www.panjit.com.tw/en/Product/downloadPDF/PJEC2415VM1WS" TargetMode="External"/><Relationship Id="rId86" Type="http://schemas.openxmlformats.org/officeDocument/2006/relationships/hyperlink" Target="https://www.panjit.com.tw/en/Product/downloadPDF/PJGBLC03C-AU" TargetMode="External"/><Relationship Id="rId130" Type="http://schemas.openxmlformats.org/officeDocument/2006/relationships/hyperlink" Target="https://www.panjit.com.tw/en/Product/downloadPDF/PJSLC24-AU" TargetMode="External"/><Relationship Id="rId151" Type="http://schemas.openxmlformats.org/officeDocument/2006/relationships/hyperlink" Target="https://www.panjit.com.tw/en/Product/downloadPDF/PE1605C4A6" TargetMode="External"/><Relationship Id="rId172" Type="http://schemas.openxmlformats.org/officeDocument/2006/relationships/hyperlink" Target="https://www.panjit.com.tw/en/Product/downloadPDF/PEC2605C2C" TargetMode="External"/><Relationship Id="rId193" Type="http://schemas.openxmlformats.org/officeDocument/2006/relationships/hyperlink" Target="https://www.panjit.com.tw/en/Product/downloadPDF/PE1605S1Q" TargetMode="External"/><Relationship Id="rId207" Type="http://schemas.openxmlformats.org/officeDocument/2006/relationships/hyperlink" Target="https://www.panjit.com.tw/en/Product/downloadPDF/PE4236CS" TargetMode="External"/><Relationship Id="rId228" Type="http://schemas.openxmlformats.org/officeDocument/2006/relationships/hyperlink" Target="https://www.panjit.com.tw/tw/Product/downloadPDF/PEC3836C2C-AU" TargetMode="External"/><Relationship Id="rId249" Type="http://schemas.openxmlformats.org/officeDocument/2006/relationships/hyperlink" Target="https://www.panjit.com.tw/tw/Product/downloadPDF/PJSD36W-AU" TargetMode="External"/><Relationship Id="rId13" Type="http://schemas.openxmlformats.org/officeDocument/2006/relationships/hyperlink" Target="https://www.panjit.com.tw/en/Product/downloadPDF/PJSOT36C-05-AU" TargetMode="External"/><Relationship Id="rId109" Type="http://schemas.openxmlformats.org/officeDocument/2006/relationships/hyperlink" Target="https://www.panjit.com.tw/en/Product/downloadPDF/PJSDA6V1BC6" TargetMode="External"/><Relationship Id="rId260" Type="http://schemas.openxmlformats.org/officeDocument/2006/relationships/hyperlink" Target="https://www.panjit.com.tw/tw/Product/downloadPDF/PJSD15CW-AU" TargetMode="External"/><Relationship Id="rId281" Type="http://schemas.openxmlformats.org/officeDocument/2006/relationships/hyperlink" Target="https://www.panjit.com.tw/tw/Product/downloadPDF/PJMBZ27V-AU" TargetMode="External"/><Relationship Id="rId34" Type="http://schemas.openxmlformats.org/officeDocument/2006/relationships/hyperlink" Target="https://www.panjit.com.tw/en/Product/downloadPDF/PJEC5V0M1FN2" TargetMode="External"/><Relationship Id="rId55" Type="http://schemas.openxmlformats.org/officeDocument/2006/relationships/hyperlink" Target="https://www.panjit.com.tw/en/Product/downloadPDF/PJSD05CW" TargetMode="External"/><Relationship Id="rId76" Type="http://schemas.openxmlformats.org/officeDocument/2006/relationships/hyperlink" Target="https://www.panjit.com.tw/en/Product/downloadPDF/PJGBLC12-AU" TargetMode="External"/><Relationship Id="rId97" Type="http://schemas.openxmlformats.org/officeDocument/2006/relationships/hyperlink" Target="https://www.panjit.com.tw/en/Product/downloadPDF/PJSRV05W-4DW6" TargetMode="External"/><Relationship Id="rId120" Type="http://schemas.openxmlformats.org/officeDocument/2006/relationships/hyperlink" Target="https://www.panjit.com.tw/en/Product/downloadPDF/PJMBZ27V" TargetMode="External"/><Relationship Id="rId141" Type="http://schemas.openxmlformats.org/officeDocument/2006/relationships/hyperlink" Target="https://www.panjit.com.tw/en/Product/downloadPDF/PE1605M4AQ" TargetMode="External"/><Relationship Id="rId7" Type="http://schemas.openxmlformats.org/officeDocument/2006/relationships/hyperlink" Target="https://www.panjit.com.tw/en/Product/downloadPDF/PJSOT08C-05" TargetMode="External"/><Relationship Id="rId162" Type="http://schemas.openxmlformats.org/officeDocument/2006/relationships/hyperlink" Target="https://www.panjit.com.tw/en/Product/downloadPDF/PEC3215C2A-AU" TargetMode="External"/><Relationship Id="rId183" Type="http://schemas.openxmlformats.org/officeDocument/2006/relationships/hyperlink" Target="https://www.panjit.com.tw/en/Product/downloadPDF/PE4205M1Q" TargetMode="External"/><Relationship Id="rId218" Type="http://schemas.openxmlformats.org/officeDocument/2006/relationships/hyperlink" Target="https://www.panjit.com.tw/tw/Product/downloadPDF/PEC3836CS-AU" TargetMode="External"/><Relationship Id="rId239" Type="http://schemas.openxmlformats.org/officeDocument/2006/relationships/hyperlink" Target="https://www.panjit.com.tw/tw/Product/downloadPDF/PJSD12TS-AU" TargetMode="External"/><Relationship Id="rId250" Type="http://schemas.openxmlformats.org/officeDocument/2006/relationships/hyperlink" Target="https://www.panjit.com.tw/tw/Product/downloadPDF/PJSOT24C-05-AU" TargetMode="External"/><Relationship Id="rId271" Type="http://schemas.openxmlformats.org/officeDocument/2006/relationships/hyperlink" Target="https://www.panjit.com.tw/tw/Product/downloadPDF/PJGBLC05C-AU" TargetMode="External"/><Relationship Id="rId292" Type="http://schemas.openxmlformats.org/officeDocument/2006/relationships/hyperlink" Target="https://www.panjit.com.tw/tw/Product/downloadPDF/PE1805M4Q-AU" TargetMode="External"/><Relationship Id="rId24" Type="http://schemas.openxmlformats.org/officeDocument/2006/relationships/hyperlink" Target="https://www.panjit.com.tw/en/Product/downloadPDF/PJE24VM5FN2" TargetMode="External"/><Relationship Id="rId45" Type="http://schemas.openxmlformats.org/officeDocument/2006/relationships/hyperlink" Target="https://www.panjit.com.tw/en/Product/downloadPDF/PJSD05LCTM" TargetMode="External"/><Relationship Id="rId66" Type="http://schemas.openxmlformats.org/officeDocument/2006/relationships/hyperlink" Target="https://www.panjit.com.tw/en/Product/downloadPDF/PJEC2415VM1WS-AU" TargetMode="External"/><Relationship Id="rId87" Type="http://schemas.openxmlformats.org/officeDocument/2006/relationships/hyperlink" Target="https://www.panjit.com.tw/en/Product/downloadPDF/PJGBLC05C-AU" TargetMode="External"/><Relationship Id="rId110" Type="http://schemas.openxmlformats.org/officeDocument/2006/relationships/hyperlink" Target="https://www.panjit.com.tw/en/Product/downloadPDF/PJSDA6V1BC6-AU" TargetMode="External"/><Relationship Id="rId131" Type="http://schemas.openxmlformats.org/officeDocument/2006/relationships/hyperlink" Target="https://www.panjit.com.tw/en/Product/downloadPDF/PJSOT03" TargetMode="External"/><Relationship Id="rId152" Type="http://schemas.openxmlformats.org/officeDocument/2006/relationships/hyperlink" Target="https://www.panjit.com.tw/en/Product/downloadPDF/PE1605C4A6-AU" TargetMode="External"/><Relationship Id="rId173" Type="http://schemas.openxmlformats.org/officeDocument/2006/relationships/hyperlink" Target="https://www.panjit.com.tw/en/Product/downloadPDF/PEC2605C2E" TargetMode="External"/><Relationship Id="rId194" Type="http://schemas.openxmlformats.org/officeDocument/2006/relationships/hyperlink" Target="https://www.panjit.com.tw/en/Product/downloadPDF/PEC3202S1Q" TargetMode="External"/><Relationship Id="rId208" Type="http://schemas.openxmlformats.org/officeDocument/2006/relationships/hyperlink" Target="https://www.panjit.com.tw/tw/Product/downloadPDF/PE9180C1A-AU" TargetMode="External"/><Relationship Id="rId229" Type="http://schemas.openxmlformats.org/officeDocument/2006/relationships/hyperlink" Target="https://www.panjit.com.tw/tw/Product/downloadPDF/PEC3808C2E-AU" TargetMode="External"/><Relationship Id="rId240" Type="http://schemas.openxmlformats.org/officeDocument/2006/relationships/hyperlink" Target="https://www.panjit.com.tw/tw/Product/downloadPDF/PJSD15TS-AU" TargetMode="External"/><Relationship Id="rId261" Type="http://schemas.openxmlformats.org/officeDocument/2006/relationships/hyperlink" Target="https://www.panjit.com.tw/tw/Product/downloadPDF/PJSD24CW-AU" TargetMode="External"/><Relationship Id="rId14" Type="http://schemas.openxmlformats.org/officeDocument/2006/relationships/hyperlink" Target="https://www.panjit.com.tw/en/Product/downloadPDF/PJE5V0U8TB-AU" TargetMode="External"/><Relationship Id="rId35" Type="http://schemas.openxmlformats.org/officeDocument/2006/relationships/hyperlink" Target="https://www.panjit.com.tw/en/Product/downloadPDF/PEC1605M1Q" TargetMode="External"/><Relationship Id="rId56" Type="http://schemas.openxmlformats.org/officeDocument/2006/relationships/hyperlink" Target="https://www.panjit.com.tw/en/Product/downloadPDF/PJSD12CW" TargetMode="External"/><Relationship Id="rId77" Type="http://schemas.openxmlformats.org/officeDocument/2006/relationships/hyperlink" Target="https://www.panjit.com.tw/en/Product/downloadPDF/PJGBLC15-AU" TargetMode="External"/><Relationship Id="rId100" Type="http://schemas.openxmlformats.org/officeDocument/2006/relationships/hyperlink" Target="https://www.panjit.com.tw/en/Product/downloadPDF/PJSRV05W-4W6" TargetMode="External"/><Relationship Id="rId282" Type="http://schemas.openxmlformats.org/officeDocument/2006/relationships/hyperlink" Target="https://www.panjit.com.tw/tw/Product/downloadPDF/PJSLC05-AU" TargetMode="External"/><Relationship Id="rId8" Type="http://schemas.openxmlformats.org/officeDocument/2006/relationships/hyperlink" Target="https://www.panjit.com.tw/en/Product/downloadPDF/PJSOT12C-05" TargetMode="External"/><Relationship Id="rId98" Type="http://schemas.openxmlformats.org/officeDocument/2006/relationships/hyperlink" Target="https://www.panjit.com.tw/en/Product/downloadPDF/PJSRV05W-4DW" TargetMode="External"/><Relationship Id="rId121" Type="http://schemas.openxmlformats.org/officeDocument/2006/relationships/hyperlink" Target="https://www.panjit.com.tw/en/Product/downloadPDF/PJMBZ15V-AU" TargetMode="External"/><Relationship Id="rId142" Type="http://schemas.openxmlformats.org/officeDocument/2006/relationships/hyperlink" Target="https://www.panjit.com.tw/en/Product/downloadPDF/PE1605M2Q" TargetMode="External"/><Relationship Id="rId163" Type="http://schemas.openxmlformats.org/officeDocument/2006/relationships/hyperlink" Target="https://www.panjit.com.tw/en/Product/downloadPDF/PEC3324C2A-AU" TargetMode="External"/><Relationship Id="rId184" Type="http://schemas.openxmlformats.org/officeDocument/2006/relationships/hyperlink" Target="https://www.panjit.com.tw/en/Product/downloadPDF/PE3620M1Q" TargetMode="External"/><Relationship Id="rId219" Type="http://schemas.openxmlformats.org/officeDocument/2006/relationships/hyperlink" Target="https://www.panjit.com.tw/tw/Product/downloadPDF/PEC3808C2A-AU" TargetMode="External"/><Relationship Id="rId230" Type="http://schemas.openxmlformats.org/officeDocument/2006/relationships/hyperlink" Target="https://www.panjit.com.tw/tw/Product/downloadPDF/PEC3812C2E-AU" TargetMode="External"/><Relationship Id="rId251" Type="http://schemas.openxmlformats.org/officeDocument/2006/relationships/hyperlink" Target="https://www.panjit.com.tw/tw/Product/downloadPDF/PJSOT36C-05-AU" TargetMode="External"/><Relationship Id="rId25" Type="http://schemas.openxmlformats.org/officeDocument/2006/relationships/hyperlink" Target="https://www.panjit.com.tw/en/Product/downloadPDF/PJE28VM2FN2" TargetMode="External"/><Relationship Id="rId46" Type="http://schemas.openxmlformats.org/officeDocument/2006/relationships/hyperlink" Target="https://www.panjit.com.tw/en/Product/downloadPDF/PJSD05LCTM-AU" TargetMode="External"/><Relationship Id="rId67" Type="http://schemas.openxmlformats.org/officeDocument/2006/relationships/hyperlink" Target="https://www.panjit.com.tw/en/Product/downloadPDF/PJGBLC03" TargetMode="External"/><Relationship Id="rId272" Type="http://schemas.openxmlformats.org/officeDocument/2006/relationships/hyperlink" Target="https://www.panjit.com.tw/tw/Product/downloadPDF/PJGBLC08C-AU" TargetMode="External"/><Relationship Id="rId293" Type="http://schemas.openxmlformats.org/officeDocument/2006/relationships/hyperlink" Target="https://www.panjit.com.tw/tw/Product/downloadPDF/PE1605C4E6-AU" TargetMode="External"/><Relationship Id="rId88" Type="http://schemas.openxmlformats.org/officeDocument/2006/relationships/hyperlink" Target="https://www.panjit.com.tw/en/Product/downloadPDF/PJGBLC08C-AU" TargetMode="External"/><Relationship Id="rId111" Type="http://schemas.openxmlformats.org/officeDocument/2006/relationships/hyperlink" Target="https://www.panjit.com.tw/en/Product/downloadPDF/PJQA5V6" TargetMode="External"/><Relationship Id="rId132" Type="http://schemas.openxmlformats.org/officeDocument/2006/relationships/hyperlink" Target="https://www.panjit.com.tw/en/Product/downloadPDF/PJSOT05" TargetMode="External"/><Relationship Id="rId153" Type="http://schemas.openxmlformats.org/officeDocument/2006/relationships/hyperlink" Target="https://www.panjit.com.tw/en/Product/downloadPDF/PEC1205S1Q" TargetMode="External"/><Relationship Id="rId174" Type="http://schemas.openxmlformats.org/officeDocument/2006/relationships/hyperlink" Target="https://www.panjit.com.tw/en/Product/downloadPDF/PEC3103M1Q" TargetMode="External"/><Relationship Id="rId195" Type="http://schemas.openxmlformats.org/officeDocument/2006/relationships/hyperlink" Target="https://www.panjit.com.tw/en/Product/downloadPDF/PEC3203S1Q" TargetMode="External"/><Relationship Id="rId209" Type="http://schemas.openxmlformats.org/officeDocument/2006/relationships/hyperlink" Target="https://www.panjit.com.tw/tw/Product/downloadPDF/PEC3808AS-AU" TargetMode="External"/><Relationship Id="rId220" Type="http://schemas.openxmlformats.org/officeDocument/2006/relationships/hyperlink" Target="https://www.panjit.com.tw/tw/Product/downloadPDF/PEC3812C2A-AU" TargetMode="External"/><Relationship Id="rId241" Type="http://schemas.openxmlformats.org/officeDocument/2006/relationships/hyperlink" Target="https://www.panjit.com.tw/tw/Product/downloadPDF/PJSD24TS-AU" TargetMode="External"/><Relationship Id="rId15" Type="http://schemas.openxmlformats.org/officeDocument/2006/relationships/hyperlink" Target="https://www.panjit.com.tw/en/Product/downloadPDF/PJESD6V8LC-4" TargetMode="External"/><Relationship Id="rId36" Type="http://schemas.openxmlformats.org/officeDocument/2006/relationships/hyperlink" Target="https://www.panjit.com.tw/en/Product/downloadPDF/PEC1605M1Q-AU" TargetMode="External"/><Relationship Id="rId57" Type="http://schemas.openxmlformats.org/officeDocument/2006/relationships/hyperlink" Target="https://www.panjit.com.tw/en/Product/downloadPDF/PJSD15CW" TargetMode="External"/><Relationship Id="rId262" Type="http://schemas.openxmlformats.org/officeDocument/2006/relationships/hyperlink" Target="https://www.panjit.com.tw/tw/Product/downloadPDF/PJSD36CW-AU" TargetMode="External"/><Relationship Id="rId283" Type="http://schemas.openxmlformats.org/officeDocument/2006/relationships/hyperlink" Target="https://www.panjit.com.tw/tw/Product/downloadPDF/PJSLC12-AU" TargetMode="External"/><Relationship Id="rId78" Type="http://schemas.openxmlformats.org/officeDocument/2006/relationships/hyperlink" Target="https://www.panjit.com.tw/en/Product/downloadPDF/PJGBLC24-AU" TargetMode="External"/><Relationship Id="rId99" Type="http://schemas.openxmlformats.org/officeDocument/2006/relationships/hyperlink" Target="https://www.panjit.com.tw/en/Product/downloadPDF/PJSRV05W-4GDW" TargetMode="External"/><Relationship Id="rId101" Type="http://schemas.openxmlformats.org/officeDocument/2006/relationships/hyperlink" Target="https://www.panjit.com.tw/en/Product/downloadPDF/PJSRV05W-4GW6" TargetMode="External"/><Relationship Id="rId122" Type="http://schemas.openxmlformats.org/officeDocument/2006/relationships/hyperlink" Target="https://www.panjit.com.tw/en/Product/downloadPDF/PJMBZ27V-AU" TargetMode="External"/><Relationship Id="rId143" Type="http://schemas.openxmlformats.org/officeDocument/2006/relationships/hyperlink" Target="https://www.panjit.com.tw/en/Product/downloadPDF/PE1805C4A6" TargetMode="External"/><Relationship Id="rId164" Type="http://schemas.openxmlformats.org/officeDocument/2006/relationships/hyperlink" Target="https://www.panjit.com.tw/en/Product/downloadPDF/PE1805C4C6N" TargetMode="External"/><Relationship Id="rId185" Type="http://schemas.openxmlformats.org/officeDocument/2006/relationships/hyperlink" Target="https://www.panjit.com.tw/en/Product/downloadPDF/PE4207M1Q" TargetMode="External"/><Relationship Id="rId9" Type="http://schemas.openxmlformats.org/officeDocument/2006/relationships/hyperlink" Target="https://www.panjit.com.tw/en/Product/downloadPDF/PJSOT15C-05" TargetMode="External"/><Relationship Id="rId210" Type="http://schemas.openxmlformats.org/officeDocument/2006/relationships/hyperlink" Target="https://www.panjit.com.tw/tw/Product/downloadPDF/PEC3812AS-AU" TargetMode="External"/><Relationship Id="rId26" Type="http://schemas.openxmlformats.org/officeDocument/2006/relationships/hyperlink" Target="https://www.panjit.com.tw/en/Product/downloadPDF/PJSD03LCFN2" TargetMode="External"/><Relationship Id="rId231" Type="http://schemas.openxmlformats.org/officeDocument/2006/relationships/hyperlink" Target="https://www.panjit.com.tw/tw/Product/downloadPDF/PEC3815C2E-AU" TargetMode="External"/><Relationship Id="rId252" Type="http://schemas.openxmlformats.org/officeDocument/2006/relationships/hyperlink" Target="https://www.panjit.com.tw/tw/Product/downloadPDF/PJE5V0U8TB-AU" TargetMode="External"/><Relationship Id="rId273" Type="http://schemas.openxmlformats.org/officeDocument/2006/relationships/hyperlink" Target="https://www.panjit.com.tw/tw/Product/downloadPDF/PJGBLC12C-AU" TargetMode="External"/><Relationship Id="rId294" Type="http://schemas.openxmlformats.org/officeDocument/2006/relationships/hyperlink" Target="https://www.panjit.com.tw/tw/Product/downloadPDF/PJUSB208-AU" TargetMode="External"/><Relationship Id="rId47" Type="http://schemas.openxmlformats.org/officeDocument/2006/relationships/hyperlink" Target="https://www.panjit.com.tw/en/Product/downloadPDF/PJEC5V0V6TS" TargetMode="External"/><Relationship Id="rId68" Type="http://schemas.openxmlformats.org/officeDocument/2006/relationships/hyperlink" Target="https://www.panjit.com.tw/en/Product/downloadPDF/PJGBLC05" TargetMode="External"/><Relationship Id="rId89" Type="http://schemas.openxmlformats.org/officeDocument/2006/relationships/hyperlink" Target="https://www.panjit.com.tw/en/Product/downloadPDF/PJGBLC12C-AU" TargetMode="External"/><Relationship Id="rId112" Type="http://schemas.openxmlformats.org/officeDocument/2006/relationships/hyperlink" Target="https://www.panjit.com.tw/en/Product/downloadPDF/PJQA6V2" TargetMode="External"/><Relationship Id="rId133" Type="http://schemas.openxmlformats.org/officeDocument/2006/relationships/hyperlink" Target="https://www.panjit.com.tw/en/Product/downloadPDF/PJSOT08" TargetMode="External"/><Relationship Id="rId154" Type="http://schemas.openxmlformats.org/officeDocument/2006/relationships/hyperlink" Target="https://www.panjit.com.tw/en/Product/downloadPDF/PEC2305C4E5" TargetMode="External"/><Relationship Id="rId175" Type="http://schemas.openxmlformats.org/officeDocument/2006/relationships/hyperlink" Target="https://www.panjit.com.tw/en/Product/downloadPDF/PEC3107M1AQ" TargetMode="External"/><Relationship Id="rId196" Type="http://schemas.openxmlformats.org/officeDocument/2006/relationships/hyperlink" Target="https://www.panjit.com.tw/en/Product/downloadPDF/PEC2605M1Q" TargetMode="External"/><Relationship Id="rId200" Type="http://schemas.openxmlformats.org/officeDocument/2006/relationships/hyperlink" Target="https://www.panjit.com.tw/en/Product/downloadPDF/PE4207CS" TargetMode="External"/><Relationship Id="rId16" Type="http://schemas.openxmlformats.org/officeDocument/2006/relationships/hyperlink" Target="https://www.panjit.com.tw/en/Product/downloadPDF/PJGL05" TargetMode="External"/><Relationship Id="rId221" Type="http://schemas.openxmlformats.org/officeDocument/2006/relationships/hyperlink" Target="https://www.panjit.com.tw/tw/Product/downloadPDF/PEC3815C2A-AU" TargetMode="External"/><Relationship Id="rId242" Type="http://schemas.openxmlformats.org/officeDocument/2006/relationships/hyperlink" Target="https://www.panjit.com.tw/tw/Product/downloadPDF/PJSD36TS-AU" TargetMode="External"/><Relationship Id="rId263" Type="http://schemas.openxmlformats.org/officeDocument/2006/relationships/hyperlink" Target="https://www.panjit.com.tw/tw/Product/downloadPDF/PJEC2415VM1WS-AU" TargetMode="External"/><Relationship Id="rId284" Type="http://schemas.openxmlformats.org/officeDocument/2006/relationships/hyperlink" Target="https://www.panjit.com.tw/tw/Product/downloadPDF/PJSLC15-AU" TargetMode="External"/><Relationship Id="rId37" Type="http://schemas.openxmlformats.org/officeDocument/2006/relationships/hyperlink" Target="https://www.panjit.com.tw/en/Product/downloadPDF/PJE5UFN10A" TargetMode="External"/><Relationship Id="rId58" Type="http://schemas.openxmlformats.org/officeDocument/2006/relationships/hyperlink" Target="https://www.panjit.com.tw/en/Product/downloadPDF/PJSD24CW" TargetMode="External"/><Relationship Id="rId79" Type="http://schemas.openxmlformats.org/officeDocument/2006/relationships/hyperlink" Target="https://www.panjit.com.tw/en/Product/downloadPDF/PJEC3V0V1WS" TargetMode="External"/><Relationship Id="rId102" Type="http://schemas.openxmlformats.org/officeDocument/2006/relationships/hyperlink" Target="https://www.panjit.com.tw/en/Product/downloadPDF/PJSRV05-4" TargetMode="External"/><Relationship Id="rId123" Type="http://schemas.openxmlformats.org/officeDocument/2006/relationships/hyperlink" Target="https://www.panjit.com.tw/en/Product/downloadPDF/PJSLC05" TargetMode="External"/><Relationship Id="rId144" Type="http://schemas.openxmlformats.org/officeDocument/2006/relationships/hyperlink" Target="https://www.panjit.com.tw/en/Product/downloadPDF/PE1805C4E6" TargetMode="External"/><Relationship Id="rId90" Type="http://schemas.openxmlformats.org/officeDocument/2006/relationships/hyperlink" Target="https://www.panjit.com.tw/en/Product/downloadPDF/PJGBLC15C-AU" TargetMode="External"/><Relationship Id="rId165" Type="http://schemas.openxmlformats.org/officeDocument/2006/relationships/hyperlink" Target="https://www.panjit.com.tw/en/Product/downloadPDF/PE1805M4Q-AU" TargetMode="External"/><Relationship Id="rId186" Type="http://schemas.openxmlformats.org/officeDocument/2006/relationships/hyperlink" Target="https://www.panjit.com.tw/en/Product/downloadPDF/PEC3212C1CS-AU" TargetMode="External"/><Relationship Id="rId211" Type="http://schemas.openxmlformats.org/officeDocument/2006/relationships/hyperlink" Target="https://www.panjit.com.tw/tw/Product/downloadPDF/PEC3815AS-AU" TargetMode="External"/><Relationship Id="rId232" Type="http://schemas.openxmlformats.org/officeDocument/2006/relationships/hyperlink" Target="https://www.panjit.com.tw/tw/Product/downloadPDF/PEC3824C2E-AU" TargetMode="External"/><Relationship Id="rId253" Type="http://schemas.openxmlformats.org/officeDocument/2006/relationships/hyperlink" Target="https://www.panjit.com.tw/tw/Product/downloadPDF/PEC1605M1Q-AU" TargetMode="External"/><Relationship Id="rId274" Type="http://schemas.openxmlformats.org/officeDocument/2006/relationships/hyperlink" Target="https://www.panjit.com.tw/tw/Product/downloadPDF/PJGBLC15C-AU" TargetMode="External"/><Relationship Id="rId295" Type="http://schemas.openxmlformats.org/officeDocument/2006/relationships/hyperlink" Target="https://www.panjit.com.tw/tw/Product/downloadPDF/PJUSB208R-AU" TargetMode="External"/><Relationship Id="rId27" Type="http://schemas.openxmlformats.org/officeDocument/2006/relationships/hyperlink" Target="https://www.panjit.com.tw/en/Product/downloadPDF/PJSD05CFN2" TargetMode="External"/><Relationship Id="rId48" Type="http://schemas.openxmlformats.org/officeDocument/2006/relationships/hyperlink" Target="https://www.panjit.com.tw/en/Product/downloadPDF/PJEC5V0M1TS" TargetMode="External"/><Relationship Id="rId69" Type="http://schemas.openxmlformats.org/officeDocument/2006/relationships/hyperlink" Target="https://www.panjit.com.tw/en/Product/downloadPDF/PJGBLC08" TargetMode="External"/><Relationship Id="rId113" Type="http://schemas.openxmlformats.org/officeDocument/2006/relationships/hyperlink" Target="https://www.panjit.com.tw/en/Product/downloadPDF/PJEC12VM1TA" TargetMode="External"/><Relationship Id="rId134" Type="http://schemas.openxmlformats.org/officeDocument/2006/relationships/hyperlink" Target="https://www.panjit.com.tw/en/Product/downloadPDF/PJSOT12" TargetMode="External"/><Relationship Id="rId80" Type="http://schemas.openxmlformats.org/officeDocument/2006/relationships/hyperlink" Target="https://www.panjit.com.tw/en/Product/downloadPDF/PJGBLC03C" TargetMode="External"/><Relationship Id="rId155" Type="http://schemas.openxmlformats.org/officeDocument/2006/relationships/hyperlink" Target="https://www.panjit.com.tw/en/Product/downloadPDF/PEC2305S1Q" TargetMode="External"/><Relationship Id="rId176" Type="http://schemas.openxmlformats.org/officeDocument/2006/relationships/hyperlink" Target="https://www.panjit.com.tw/en/Product/downloadPDF/PE3307M1Q" TargetMode="External"/><Relationship Id="rId197" Type="http://schemas.openxmlformats.org/officeDocument/2006/relationships/hyperlink" Target="https://www.panjit.com.tw/en/Product/downloadPDF/PEC2305M1Q" TargetMode="External"/><Relationship Id="rId201" Type="http://schemas.openxmlformats.org/officeDocument/2006/relationships/hyperlink" Target="https://www.panjit.com.tw/en/Product/downloadPDF/PE4209CS" TargetMode="External"/><Relationship Id="rId222" Type="http://schemas.openxmlformats.org/officeDocument/2006/relationships/hyperlink" Target="https://www.panjit.com.tw/tw/Product/downloadPDF/PEC3824C2A-AU" TargetMode="External"/><Relationship Id="rId243" Type="http://schemas.openxmlformats.org/officeDocument/2006/relationships/hyperlink" Target="https://www.panjit.com.tw/tw/Product/downloadPDF/PJSD03W-AU" TargetMode="External"/><Relationship Id="rId264" Type="http://schemas.openxmlformats.org/officeDocument/2006/relationships/hyperlink" Target="https://www.panjit.com.tw/tw/Product/downloadPDF/PJGBLC03-AU" TargetMode="External"/><Relationship Id="rId285" Type="http://schemas.openxmlformats.org/officeDocument/2006/relationships/hyperlink" Target="https://www.panjit.com.tw/tw/Product/downloadPDF/PJSLC24-AU" TargetMode="External"/><Relationship Id="rId17" Type="http://schemas.openxmlformats.org/officeDocument/2006/relationships/hyperlink" Target="https://www.panjit.com.tw/en/Product/downloadPDF/PJGL12" TargetMode="External"/><Relationship Id="rId38" Type="http://schemas.openxmlformats.org/officeDocument/2006/relationships/hyperlink" Target="https://www.panjit.com.tw/en/Product/downloadPDF/PJE5UFN10A-AU" TargetMode="External"/><Relationship Id="rId59" Type="http://schemas.openxmlformats.org/officeDocument/2006/relationships/hyperlink" Target="https://www.panjit.com.tw/en/Product/downloadPDF/PJSD36CW" TargetMode="External"/><Relationship Id="rId103" Type="http://schemas.openxmlformats.org/officeDocument/2006/relationships/hyperlink" Target="https://www.panjit.com.tw/en/Product/downloadPDF/PJUSB208DW" TargetMode="External"/><Relationship Id="rId124" Type="http://schemas.openxmlformats.org/officeDocument/2006/relationships/hyperlink" Target="https://www.panjit.com.tw/en/Product/downloadPDF/PJSLC12" TargetMode="External"/><Relationship Id="rId70" Type="http://schemas.openxmlformats.org/officeDocument/2006/relationships/hyperlink" Target="https://www.panjit.com.tw/en/Product/downloadPDF/PJGBLC12" TargetMode="External"/><Relationship Id="rId91" Type="http://schemas.openxmlformats.org/officeDocument/2006/relationships/hyperlink" Target="https://www.panjit.com.tw/en/Product/downloadPDF/PJGBLC24C-AU" TargetMode="External"/><Relationship Id="rId145" Type="http://schemas.openxmlformats.org/officeDocument/2006/relationships/hyperlink" Target="https://www.panjit.com.tw/en/Product/downloadPDF/PE1805C4C6" TargetMode="External"/><Relationship Id="rId166" Type="http://schemas.openxmlformats.org/officeDocument/2006/relationships/hyperlink" Target="https://www.panjit.com.tw/en/Product/downloadPDF/PEC2305C2E" TargetMode="External"/><Relationship Id="rId187" Type="http://schemas.openxmlformats.org/officeDocument/2006/relationships/hyperlink" Target="https://www.panjit.com.tw/en/Product/downloadPDF/PE1805C2A4" TargetMode="External"/><Relationship Id="rId1" Type="http://schemas.openxmlformats.org/officeDocument/2006/relationships/hyperlink" Target="https://www.panjit.com.tw/en/Product/downloadPDF/PJSOT05C-02" TargetMode="External"/><Relationship Id="rId212" Type="http://schemas.openxmlformats.org/officeDocument/2006/relationships/hyperlink" Target="https://www.panjit.com.tw/tw/Product/downloadPDF/PEC3824AS-AU" TargetMode="External"/><Relationship Id="rId233" Type="http://schemas.openxmlformats.org/officeDocument/2006/relationships/hyperlink" Target="https://www.panjit.com.tw/tw/Product/downloadPDF/PEC3836C2E-AU" TargetMode="External"/><Relationship Id="rId254" Type="http://schemas.openxmlformats.org/officeDocument/2006/relationships/hyperlink" Target="https://www.panjit.com.tw/tw/Product/downloadPDF/PJE5UFN10A-AU" TargetMode="External"/><Relationship Id="rId28" Type="http://schemas.openxmlformats.org/officeDocument/2006/relationships/hyperlink" Target="https://www.panjit.com.tw/en/Product/downloadPDF/PJSD05LCFN2" TargetMode="External"/><Relationship Id="rId49" Type="http://schemas.openxmlformats.org/officeDocument/2006/relationships/hyperlink" Target="https://www.panjit.com.tw/en/Product/downloadPDF/PJEC5V0V6WS" TargetMode="External"/><Relationship Id="rId114" Type="http://schemas.openxmlformats.org/officeDocument/2006/relationships/hyperlink" Target="https://www.panjit.com.tw/en/Product/downloadPDF/PJEC24MTA" TargetMode="External"/><Relationship Id="rId275" Type="http://schemas.openxmlformats.org/officeDocument/2006/relationships/hyperlink" Target="https://www.panjit.com.tw/tw/Product/downloadPDF/PJGBLC24C-AU" TargetMode="External"/><Relationship Id="rId296" Type="http://schemas.openxmlformats.org/officeDocument/2006/relationships/hyperlink" Target="https://www.panjit.com.tw/tw/Product/downloadPDF/PEC3212C1CS-AU" TargetMode="External"/><Relationship Id="rId60" Type="http://schemas.openxmlformats.org/officeDocument/2006/relationships/hyperlink" Target="https://www.panjit.com.tw/en/Product/downloadPDF/PJSD05CW-AU" TargetMode="External"/><Relationship Id="rId81" Type="http://schemas.openxmlformats.org/officeDocument/2006/relationships/hyperlink" Target="https://www.panjit.com.tw/en/Product/downloadPDF/PJGBLC05C" TargetMode="External"/><Relationship Id="rId135" Type="http://schemas.openxmlformats.org/officeDocument/2006/relationships/hyperlink" Target="https://www.panjit.com.tw/en/Product/downloadPDF/PJSOT15" TargetMode="External"/><Relationship Id="rId156" Type="http://schemas.openxmlformats.org/officeDocument/2006/relationships/hyperlink" Target="https://www.panjit.com.tw/en/Product/downloadPDF/PEC1305S1Q" TargetMode="External"/><Relationship Id="rId177" Type="http://schemas.openxmlformats.org/officeDocument/2006/relationships/hyperlink" Target="https://www.panjit.com.tw/en/Product/downloadPDF/PEC2605C1CS" TargetMode="External"/><Relationship Id="rId198" Type="http://schemas.openxmlformats.org/officeDocument/2006/relationships/hyperlink" Target="https://www.panjit.com.tw/en/Product/downloadPDF/PEC3112M1Q" TargetMode="External"/><Relationship Id="rId202" Type="http://schemas.openxmlformats.org/officeDocument/2006/relationships/hyperlink" Target="https://www.panjit.com.tw/en/Product/downloadPDF/PE4212CS" TargetMode="External"/><Relationship Id="rId223" Type="http://schemas.openxmlformats.org/officeDocument/2006/relationships/hyperlink" Target="https://www.panjit.com.tw/tw/Product/downloadPDF/PEC3836C2A-AU" TargetMode="External"/><Relationship Id="rId244" Type="http://schemas.openxmlformats.org/officeDocument/2006/relationships/hyperlink" Target="https://www.panjit.com.tw/tw/Product/downloadPDF/PJSD05W-AU" TargetMode="External"/><Relationship Id="rId18" Type="http://schemas.openxmlformats.org/officeDocument/2006/relationships/hyperlink" Target="https://www.panjit.com.tw/en/Product/downloadPDF/PJGL15" TargetMode="External"/><Relationship Id="rId39" Type="http://schemas.openxmlformats.org/officeDocument/2006/relationships/hyperlink" Target="https://www.panjit.com.tw/en/Product/downloadPDF/PE1605S8Q" TargetMode="External"/><Relationship Id="rId265" Type="http://schemas.openxmlformats.org/officeDocument/2006/relationships/hyperlink" Target="https://www.panjit.com.tw/tw/Product/downloadPDF/PJGBLC05-AU" TargetMode="External"/><Relationship Id="rId286" Type="http://schemas.openxmlformats.org/officeDocument/2006/relationships/hyperlink" Target="https://www.panjit.com.tw/tw/Product/downloadPDF/PJSOT36-AU" TargetMode="External"/><Relationship Id="rId50" Type="http://schemas.openxmlformats.org/officeDocument/2006/relationships/hyperlink" Target="https://www.panjit.com.tw/en/Product/downloadPDF/PJSD03LCTS" TargetMode="External"/><Relationship Id="rId104" Type="http://schemas.openxmlformats.org/officeDocument/2006/relationships/hyperlink" Target="https://www.panjit.com.tw/en/Product/downloadPDF/PJUSB208" TargetMode="External"/><Relationship Id="rId125" Type="http://schemas.openxmlformats.org/officeDocument/2006/relationships/hyperlink" Target="https://www.panjit.com.tw/en/Product/downloadPDF/PJSLC15" TargetMode="External"/><Relationship Id="rId146" Type="http://schemas.openxmlformats.org/officeDocument/2006/relationships/hyperlink" Target="https://www.panjit.com.tw/en/Product/downloadPDF/PE1605M1Q" TargetMode="External"/><Relationship Id="rId167" Type="http://schemas.openxmlformats.org/officeDocument/2006/relationships/hyperlink" Target="https://www.panjit.com.tw/en/Product/downloadPDF/PEC2305C2A" TargetMode="External"/><Relationship Id="rId188" Type="http://schemas.openxmlformats.org/officeDocument/2006/relationships/hyperlink" Target="https://www.panjit.com.tw/en/Product/downloadPDF/PE4105C3C6" TargetMode="External"/><Relationship Id="rId71" Type="http://schemas.openxmlformats.org/officeDocument/2006/relationships/hyperlink" Target="https://www.panjit.com.tw/en/Product/downloadPDF/PJGBLC15" TargetMode="External"/><Relationship Id="rId92" Type="http://schemas.openxmlformats.org/officeDocument/2006/relationships/hyperlink" Target="https://www.panjit.com.tw/en/Product/downloadPDF/PJEC5V0V6TB" TargetMode="External"/><Relationship Id="rId213" Type="http://schemas.openxmlformats.org/officeDocument/2006/relationships/hyperlink" Target="https://www.panjit.com.tw/tw/Product/downloadPDF/PEC3836AS-AU" TargetMode="External"/><Relationship Id="rId234" Type="http://schemas.openxmlformats.org/officeDocument/2006/relationships/hyperlink" Target="https://www.panjit.com.tw/tw/Product/downloadPDF/PJSD05TS-02-AU" TargetMode="External"/><Relationship Id="rId2" Type="http://schemas.openxmlformats.org/officeDocument/2006/relationships/hyperlink" Target="https://www.panjit.com.tw/en/Product/downloadPDF/PJSOT24C-02" TargetMode="External"/><Relationship Id="rId29" Type="http://schemas.openxmlformats.org/officeDocument/2006/relationships/hyperlink" Target="https://www.panjit.com.tw/en/Product/downloadPDF/PJSD12LCFN2" TargetMode="External"/><Relationship Id="rId255" Type="http://schemas.openxmlformats.org/officeDocument/2006/relationships/hyperlink" Target="https://www.panjit.com.tw/tw/Product/downloadPDF/PJSD05LCTM-AU" TargetMode="External"/><Relationship Id="rId276" Type="http://schemas.openxmlformats.org/officeDocument/2006/relationships/hyperlink" Target="https://www.panjit.com.tw/tw/Product/downloadPDF/PJSDA6V1BC6-AU" TargetMode="External"/><Relationship Id="rId297" Type="http://schemas.openxmlformats.org/officeDocument/2006/relationships/printerSettings" Target="../printerSettings/printerSettings5.bin"/><Relationship Id="rId40" Type="http://schemas.openxmlformats.org/officeDocument/2006/relationships/hyperlink" Target="https://www.panjit.com.tw/en/Product/downloadPDF/PE1403S8Q" TargetMode="External"/><Relationship Id="rId115" Type="http://schemas.openxmlformats.org/officeDocument/2006/relationships/hyperlink" Target="https://www.panjit.com.tw/en/Product/downloadPDF/PJEC24MTA-AU" TargetMode="External"/><Relationship Id="rId136" Type="http://schemas.openxmlformats.org/officeDocument/2006/relationships/hyperlink" Target="https://www.panjit.com.tw/en/Product/downloadPDF/PJSOT24" TargetMode="External"/><Relationship Id="rId157" Type="http://schemas.openxmlformats.org/officeDocument/2006/relationships/hyperlink" Target="https://www.panjit.com.tw/en/Product/downloadPDF/PE1605C4C6" TargetMode="External"/><Relationship Id="rId178" Type="http://schemas.openxmlformats.org/officeDocument/2006/relationships/hyperlink" Target="https://www.panjit.com.tw/en/Product/downloadPDF/PE1605C4E6" TargetMode="External"/><Relationship Id="rId61" Type="http://schemas.openxmlformats.org/officeDocument/2006/relationships/hyperlink" Target="https://www.panjit.com.tw/en/Product/downloadPDF/PJSD12CW-AU" TargetMode="External"/><Relationship Id="rId82" Type="http://schemas.openxmlformats.org/officeDocument/2006/relationships/hyperlink" Target="https://www.panjit.com.tw/en/Product/downloadPDF/PJGBLC08C" TargetMode="External"/><Relationship Id="rId199" Type="http://schemas.openxmlformats.org/officeDocument/2006/relationships/hyperlink" Target="https://www.panjit.com.tw/en/Product/downloadPDF/PE4205CS" TargetMode="External"/><Relationship Id="rId203" Type="http://schemas.openxmlformats.org/officeDocument/2006/relationships/hyperlink" Target="https://www.panjit.com.tw/en/Product/downloadPDF/PE4215CS" TargetMode="External"/><Relationship Id="rId19" Type="http://schemas.openxmlformats.org/officeDocument/2006/relationships/hyperlink" Target="https://www.panjit.com.tw/en/Product/downloadPDF/PJGL24" TargetMode="External"/><Relationship Id="rId224" Type="http://schemas.openxmlformats.org/officeDocument/2006/relationships/hyperlink" Target="https://www.panjit.com.tw/tw/Product/downloadPDF/PEC3808C2C-AU" TargetMode="External"/><Relationship Id="rId245" Type="http://schemas.openxmlformats.org/officeDocument/2006/relationships/hyperlink" Target="https://www.panjit.com.tw/tw/Product/downloadPDF/PJSD08W-AU" TargetMode="External"/><Relationship Id="rId266" Type="http://schemas.openxmlformats.org/officeDocument/2006/relationships/hyperlink" Target="https://www.panjit.com.tw/tw/Product/downloadPDF/PJGBLC08-AU" TargetMode="External"/><Relationship Id="rId287" Type="http://schemas.openxmlformats.org/officeDocument/2006/relationships/hyperlink" Target="https://www.panjit.com.tw/tw/Product/downloadPDF/PE1605C4A6-AU" TargetMode="External"/><Relationship Id="rId30" Type="http://schemas.openxmlformats.org/officeDocument/2006/relationships/hyperlink" Target="https://www.panjit.com.tw/en/Product/downloadPDF/PJEC28VV5FN2" TargetMode="External"/><Relationship Id="rId105" Type="http://schemas.openxmlformats.org/officeDocument/2006/relationships/hyperlink" Target="https://www.panjit.com.tw/en/Product/downloadPDF/PJUSB208R" TargetMode="External"/><Relationship Id="rId126" Type="http://schemas.openxmlformats.org/officeDocument/2006/relationships/hyperlink" Target="https://www.panjit.com.tw/en/Product/downloadPDF/PJSLC24" TargetMode="External"/><Relationship Id="rId147" Type="http://schemas.openxmlformats.org/officeDocument/2006/relationships/hyperlink" Target="https://www.panjit.com.tw/en/Product/downloadPDF/PE1403M1Q" TargetMode="External"/><Relationship Id="rId168" Type="http://schemas.openxmlformats.org/officeDocument/2006/relationships/hyperlink" Target="https://www.panjit.com.tw/en/Product/downloadPDF/PE3324C2A" TargetMode="External"/><Relationship Id="rId51" Type="http://schemas.openxmlformats.org/officeDocument/2006/relationships/hyperlink" Target="https://www.panjit.com.tw/en/Product/downloadPDF/PJSD05LCTS" TargetMode="External"/><Relationship Id="rId72" Type="http://schemas.openxmlformats.org/officeDocument/2006/relationships/hyperlink" Target="https://www.panjit.com.tw/en/Product/downloadPDF/PJGBLC24" TargetMode="External"/><Relationship Id="rId93" Type="http://schemas.openxmlformats.org/officeDocument/2006/relationships/hyperlink" Target="https://www.panjit.com.tw/en/Product/downloadPDF/PJEC5V0V6W" TargetMode="External"/><Relationship Id="rId189" Type="http://schemas.openxmlformats.org/officeDocument/2006/relationships/hyperlink" Target="https://www.panjit.com.tw/en/Product/downloadPDF/PE3212M1Q" TargetMode="External"/><Relationship Id="rId3" Type="http://schemas.openxmlformats.org/officeDocument/2006/relationships/hyperlink" Target="https://www.panjit.com.tw/en/Product/downloadPDF/PJSOT05C-03" TargetMode="External"/><Relationship Id="rId214" Type="http://schemas.openxmlformats.org/officeDocument/2006/relationships/hyperlink" Target="https://www.panjit.com.tw/tw/Product/downloadPDF/PEC3808CS-AU" TargetMode="External"/><Relationship Id="rId235" Type="http://schemas.openxmlformats.org/officeDocument/2006/relationships/hyperlink" Target="https://www.panjit.com.tw/tw/Product/downloadPDF/PJSD03TS-AU" TargetMode="External"/><Relationship Id="rId256" Type="http://schemas.openxmlformats.org/officeDocument/2006/relationships/hyperlink" Target="https://www.panjit.com.tw/tw/Product/downloadPDF/PJSD03LCTS-AU" TargetMode="External"/><Relationship Id="rId277" Type="http://schemas.openxmlformats.org/officeDocument/2006/relationships/hyperlink" Target="https://www.panjit.com.tw/tw/Product/downloadPDF/PJEC24MTA-AU" TargetMode="External"/><Relationship Id="rId116" Type="http://schemas.openxmlformats.org/officeDocument/2006/relationships/hyperlink" Target="https://www.panjit.com.tw/en/Product/downloadPDF/PEC3124C2A-AU" TargetMode="External"/><Relationship Id="rId137" Type="http://schemas.openxmlformats.org/officeDocument/2006/relationships/hyperlink" Target="https://www.panjit.com.tw/en/Product/downloadPDF/PJSOT36" TargetMode="External"/><Relationship Id="rId158" Type="http://schemas.openxmlformats.org/officeDocument/2006/relationships/hyperlink" Target="https://www.panjit.com.tw/en/Product/downloadPDF/PE1605C4C6-AU" TargetMode="External"/><Relationship Id="rId20" Type="http://schemas.openxmlformats.org/officeDocument/2006/relationships/hyperlink" Target="https://www.panjit.com.tw/en/Product/downloadPDF/PJUSB05-4" TargetMode="External"/><Relationship Id="rId41" Type="http://schemas.openxmlformats.org/officeDocument/2006/relationships/hyperlink" Target="https://www.panjit.com.tw/en/Product/downloadPDF/PE1805C4C5" TargetMode="External"/><Relationship Id="rId62" Type="http://schemas.openxmlformats.org/officeDocument/2006/relationships/hyperlink" Target="https://www.panjit.com.tw/en/Product/downloadPDF/PJSD15CW-AU" TargetMode="External"/><Relationship Id="rId83" Type="http://schemas.openxmlformats.org/officeDocument/2006/relationships/hyperlink" Target="https://www.panjit.com.tw/en/Product/downloadPDF/PJGBLC12C" TargetMode="External"/><Relationship Id="rId179" Type="http://schemas.openxmlformats.org/officeDocument/2006/relationships/hyperlink" Target="https://www.panjit.com.tw/en/Product/downloadPDF/PE1605C4E6-AU" TargetMode="External"/><Relationship Id="rId190" Type="http://schemas.openxmlformats.org/officeDocument/2006/relationships/hyperlink" Target="https://www.panjit.com.tw/en/Product/downloadPDF/PE1605M2AQ" TargetMode="External"/><Relationship Id="rId204" Type="http://schemas.openxmlformats.org/officeDocument/2006/relationships/hyperlink" Target="https://www.panjit.com.tw/en/Product/downloadPDF/PE4218CS" TargetMode="External"/><Relationship Id="rId225" Type="http://schemas.openxmlformats.org/officeDocument/2006/relationships/hyperlink" Target="https://www.panjit.com.tw/tw/Product/downloadPDF/PEC3812C2C-AU" TargetMode="External"/><Relationship Id="rId246" Type="http://schemas.openxmlformats.org/officeDocument/2006/relationships/hyperlink" Target="https://www.panjit.com.tw/tw/Product/downloadPDF/PJSD12W-AU" TargetMode="External"/><Relationship Id="rId267" Type="http://schemas.openxmlformats.org/officeDocument/2006/relationships/hyperlink" Target="https://www.panjit.com.tw/tw/Product/downloadPDF/PJGBLC12-AU" TargetMode="External"/><Relationship Id="rId288" Type="http://schemas.openxmlformats.org/officeDocument/2006/relationships/hyperlink" Target="https://www.panjit.com.tw/tw/Product/downloadPDF/PE1605C4C6-AU" TargetMode="External"/><Relationship Id="rId106" Type="http://schemas.openxmlformats.org/officeDocument/2006/relationships/hyperlink" Target="https://www.panjit.com.tw/en/Product/downloadPDF/PJUSBLC6-2" TargetMode="External"/><Relationship Id="rId127" Type="http://schemas.openxmlformats.org/officeDocument/2006/relationships/hyperlink" Target="https://www.panjit.com.tw/en/Product/downloadPDF/PJSLC05-AU" TargetMode="External"/><Relationship Id="rId10" Type="http://schemas.openxmlformats.org/officeDocument/2006/relationships/hyperlink" Target="https://www.panjit.com.tw/en/Product/downloadPDF/PJSOT24C-05" TargetMode="External"/><Relationship Id="rId31" Type="http://schemas.openxmlformats.org/officeDocument/2006/relationships/hyperlink" Target="https://www.panjit.com.tw/en/Product/downloadPDF/PJEC3V3M1FN2" TargetMode="External"/><Relationship Id="rId52" Type="http://schemas.openxmlformats.org/officeDocument/2006/relationships/hyperlink" Target="https://www.panjit.com.tw/en/Product/downloadPDF/PJSD03LCTS-AU" TargetMode="External"/><Relationship Id="rId73" Type="http://schemas.openxmlformats.org/officeDocument/2006/relationships/hyperlink" Target="https://www.panjit.com.tw/en/Product/downloadPDF/PJGBLC03-AU" TargetMode="External"/><Relationship Id="rId94" Type="http://schemas.openxmlformats.org/officeDocument/2006/relationships/hyperlink" Target="https://www.panjit.com.tw/en/Product/downloadPDF/PJEC5V0M1TA" TargetMode="External"/><Relationship Id="rId148" Type="http://schemas.openxmlformats.org/officeDocument/2006/relationships/hyperlink" Target="https://www.panjit.com.tw/en/Product/downloadPDF/PE1403M2Q" TargetMode="External"/><Relationship Id="rId169" Type="http://schemas.openxmlformats.org/officeDocument/2006/relationships/hyperlink" Target="https://www.panjit.com.tw/en/Product/downloadPDF/PE4105C2A" TargetMode="External"/><Relationship Id="rId4" Type="http://schemas.openxmlformats.org/officeDocument/2006/relationships/hyperlink" Target="https://www.panjit.com.tw/en/Product/downloadPDF/PJSOT24C-03" TargetMode="External"/><Relationship Id="rId180" Type="http://schemas.openxmlformats.org/officeDocument/2006/relationships/hyperlink" Target="https://www.panjit.com.tw/en/Product/downloadPDF/PEC2605C2A" TargetMode="External"/><Relationship Id="rId215" Type="http://schemas.openxmlformats.org/officeDocument/2006/relationships/hyperlink" Target="https://www.panjit.com.tw/tw/Product/downloadPDF/PEC3812CS-AU" TargetMode="External"/><Relationship Id="rId236" Type="http://schemas.openxmlformats.org/officeDocument/2006/relationships/hyperlink" Target="https://www.panjit.com.tw/tw/Product/downloadPDF/PJSD05TS-AU" TargetMode="External"/><Relationship Id="rId257" Type="http://schemas.openxmlformats.org/officeDocument/2006/relationships/hyperlink" Target="https://www.panjit.com.tw/tw/Product/downloadPDF/PJSD05LCTS-AU" TargetMode="External"/><Relationship Id="rId278" Type="http://schemas.openxmlformats.org/officeDocument/2006/relationships/hyperlink" Target="https://www.panjit.com.tw/tw/Product/downloadPDF/PEC3124C2A-AU" TargetMode="External"/><Relationship Id="rId42" Type="http://schemas.openxmlformats.org/officeDocument/2006/relationships/hyperlink" Target="https://www.panjit.com.tw/en/Product/downloadPDF/PJSD03LCTM" TargetMode="External"/><Relationship Id="rId84" Type="http://schemas.openxmlformats.org/officeDocument/2006/relationships/hyperlink" Target="https://www.panjit.com.tw/en/Product/downloadPDF/PJGBLC15C" TargetMode="External"/><Relationship Id="rId138" Type="http://schemas.openxmlformats.org/officeDocument/2006/relationships/hyperlink" Target="https://www.panjit.com.tw/en/Product/downloadPDF/PJSOT36-AU" TargetMode="External"/><Relationship Id="rId191" Type="http://schemas.openxmlformats.org/officeDocument/2006/relationships/hyperlink" Target="https://www.panjit.com.tw/en/Product/downloadPDF/PEC3205S1Q" TargetMode="External"/><Relationship Id="rId205" Type="http://schemas.openxmlformats.org/officeDocument/2006/relationships/hyperlink" Target="https://www.panjit.com.tw/en/Product/downloadPDF/PE4220CS" TargetMode="External"/><Relationship Id="rId247" Type="http://schemas.openxmlformats.org/officeDocument/2006/relationships/hyperlink" Target="https://www.panjit.com.tw/tw/Product/downloadPDF/PJSD15W-AU" TargetMode="External"/><Relationship Id="rId107" Type="http://schemas.openxmlformats.org/officeDocument/2006/relationships/hyperlink" Target="https://www.panjit.com.tw/en/Product/downloadPDF/PJUSBLC6-2W6" TargetMode="External"/><Relationship Id="rId289" Type="http://schemas.openxmlformats.org/officeDocument/2006/relationships/hyperlink" Target="https://www.panjit.com.tw/tw/Product/downloadPDF/PE4136C2A-AU" TargetMode="External"/><Relationship Id="rId11" Type="http://schemas.openxmlformats.org/officeDocument/2006/relationships/hyperlink" Target="https://www.panjit.com.tw/en/Product/downloadPDF/PJSOT24C-05-AU" TargetMode="External"/><Relationship Id="rId53" Type="http://schemas.openxmlformats.org/officeDocument/2006/relationships/hyperlink" Target="https://www.panjit.com.tw/en/Product/downloadPDF/PJSD05LCTS-AU" TargetMode="External"/><Relationship Id="rId149" Type="http://schemas.openxmlformats.org/officeDocument/2006/relationships/hyperlink" Target="https://www.panjit.com.tw/en/Product/downloadPDF/PE1403M4Q" TargetMode="External"/><Relationship Id="rId95" Type="http://schemas.openxmlformats.org/officeDocument/2006/relationships/hyperlink" Target="https://www.panjit.com.tw/en/Product/downloadPDF/PJE5V0U8TB6" TargetMode="External"/><Relationship Id="rId160" Type="http://schemas.openxmlformats.org/officeDocument/2006/relationships/hyperlink" Target="https://www.panjit.com.tw/en/Product/downloadPDF/PE4136C2A-AU" TargetMode="External"/><Relationship Id="rId216" Type="http://schemas.openxmlformats.org/officeDocument/2006/relationships/hyperlink" Target="https://www.panjit.com.tw/tw/Product/downloadPDF/PEC3815CS-AU" TargetMode="External"/><Relationship Id="rId258" Type="http://schemas.openxmlformats.org/officeDocument/2006/relationships/hyperlink" Target="https://www.panjit.com.tw/tw/Product/downloadPDF/PJSD05CW-AU" TargetMode="External"/><Relationship Id="rId22" Type="http://schemas.openxmlformats.org/officeDocument/2006/relationships/hyperlink" Target="https://www.panjit.com.tw/en/Product/downloadPDF/PJSD05MLFN2" TargetMode="External"/><Relationship Id="rId64" Type="http://schemas.openxmlformats.org/officeDocument/2006/relationships/hyperlink" Target="https://www.panjit.com.tw/en/Product/downloadPDF/PJSD36CW-AU" TargetMode="External"/><Relationship Id="rId118" Type="http://schemas.openxmlformats.org/officeDocument/2006/relationships/hyperlink" Target="https://www.panjit.com.tw/en/Product/downloadPDF/PJMBZ15V" TargetMode="External"/><Relationship Id="rId171" Type="http://schemas.openxmlformats.org/officeDocument/2006/relationships/hyperlink" Target="https://www.panjit.com.tw/en/Product/downloadPDF/PEC2605C1ES" TargetMode="External"/><Relationship Id="rId227" Type="http://schemas.openxmlformats.org/officeDocument/2006/relationships/hyperlink" Target="https://www.panjit.com.tw/tw/Product/downloadPDF/PEC3824C2C-AU" TargetMode="External"/><Relationship Id="rId269" Type="http://schemas.openxmlformats.org/officeDocument/2006/relationships/hyperlink" Target="https://www.panjit.com.tw/tw/Product/downloadPDF/PJGBLC24-AU" TargetMode="External"/><Relationship Id="rId33" Type="http://schemas.openxmlformats.org/officeDocument/2006/relationships/hyperlink" Target="https://www.panjit.com.tw/en/Product/downloadPDF/PJEC5V0V6FN2" TargetMode="External"/><Relationship Id="rId129" Type="http://schemas.openxmlformats.org/officeDocument/2006/relationships/hyperlink" Target="https://www.panjit.com.tw/en/Product/downloadPDF/PJSLC15-AU" TargetMode="External"/><Relationship Id="rId280" Type="http://schemas.openxmlformats.org/officeDocument/2006/relationships/hyperlink" Target="https://www.panjit.com.tw/tw/Product/downloadPDF/PJMBZ15V-AU" TargetMode="External"/></Relationships>
</file>

<file path=xl/worksheets/_rels/sheet1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anjit.com.tw/en/Product/downloadPDF/P4AFC190AS-AU" TargetMode="External"/><Relationship Id="rId671" Type="http://schemas.openxmlformats.org/officeDocument/2006/relationships/hyperlink" Target="https://www.panjit.com.tw/en/Product/downloadPDF/P4HE7.0A-AU" TargetMode="External"/><Relationship Id="rId21" Type="http://schemas.openxmlformats.org/officeDocument/2006/relationships/hyperlink" Target="https://www.panjit.com.tw/en/Product/downloadPDF/5KMC54AS-AU" TargetMode="External"/><Relationship Id="rId324" Type="http://schemas.openxmlformats.org/officeDocument/2006/relationships/hyperlink" Target="https://www.panjit.com.tw/en/Product/downloadPDF/P6SMBJ43A-AU" TargetMode="External"/><Relationship Id="rId531" Type="http://schemas.openxmlformats.org/officeDocument/2006/relationships/hyperlink" Target="https://www.panjit.com.tw/en/Product/downloadPDF/P6SMBJ15CA-AU" TargetMode="External"/><Relationship Id="rId629" Type="http://schemas.openxmlformats.org/officeDocument/2006/relationships/hyperlink" Target="https://www.panjit.com.tw/en/Product/downloadPDF/3.0SMCJ33CA-AU" TargetMode="External"/><Relationship Id="rId170" Type="http://schemas.openxmlformats.org/officeDocument/2006/relationships/hyperlink" Target="https://www.panjit.com.tw/en/Product/downloadPDF/P2AL16A-AU" TargetMode="External"/><Relationship Id="rId268" Type="http://schemas.openxmlformats.org/officeDocument/2006/relationships/hyperlink" Target="https://www.panjit.com.tw/en/Product/downloadPDF/P4SMA68CA-AU" TargetMode="External"/><Relationship Id="rId475" Type="http://schemas.openxmlformats.org/officeDocument/2006/relationships/hyperlink" Target="https://www.panjit.com.tw/en/Product/downloadPDF/P4SMAJ24CA-AU" TargetMode="External"/><Relationship Id="rId682" Type="http://schemas.openxmlformats.org/officeDocument/2006/relationships/hyperlink" Target="https://www.panjit.com.tw/en/Product/downloadPDF/P4HE16A-AU" TargetMode="External"/><Relationship Id="rId32" Type="http://schemas.openxmlformats.org/officeDocument/2006/relationships/hyperlink" Target="https://www.panjit.com.tw/en/Product/downloadPDF/5KMC18CAS-AU" TargetMode="External"/><Relationship Id="rId128" Type="http://schemas.openxmlformats.org/officeDocument/2006/relationships/hyperlink" Target="https://www.panjit.com.tw/en/Product/downloadPDF/SMF10A-AU" TargetMode="External"/><Relationship Id="rId335" Type="http://schemas.openxmlformats.org/officeDocument/2006/relationships/hyperlink" Target="https://www.panjit.com.tw/en/Product/downloadPDF/1.5SMC8.2A-AU" TargetMode="External"/><Relationship Id="rId542" Type="http://schemas.openxmlformats.org/officeDocument/2006/relationships/hyperlink" Target="https://www.panjit.com.tw/en/Product/downloadPDF/P6SMBJ36CA-AU" TargetMode="External"/><Relationship Id="rId181" Type="http://schemas.openxmlformats.org/officeDocument/2006/relationships/hyperlink" Target="https://www.panjit.com.tw/en/Product/downloadPDF/P2AL40A-AU" TargetMode="External"/><Relationship Id="rId402" Type="http://schemas.openxmlformats.org/officeDocument/2006/relationships/hyperlink" Target="https://www.panjit.com.tw/en/Product/downloadPDF/3.0SMCJ18A-AU" TargetMode="External"/><Relationship Id="rId279" Type="http://schemas.openxmlformats.org/officeDocument/2006/relationships/hyperlink" Target="https://www.panjit.com.tw/en/Product/downloadPDF/P6SMB15A-AU" TargetMode="External"/><Relationship Id="rId486" Type="http://schemas.openxmlformats.org/officeDocument/2006/relationships/hyperlink" Target="https://www.panjit.com.tw/en/Product/downloadPDF/P4SMAJ54CA-AU" TargetMode="External"/><Relationship Id="rId693" Type="http://schemas.openxmlformats.org/officeDocument/2006/relationships/hyperlink" Target="https://www.panjit.com.tw/en/Product/downloadPDF/P4HE40A-AU" TargetMode="External"/><Relationship Id="rId43" Type="http://schemas.openxmlformats.org/officeDocument/2006/relationships/hyperlink" Target="https://www.panjit.com.tw/en/Product/downloadPDF/P6AFC6.0A-AU" TargetMode="External"/><Relationship Id="rId139" Type="http://schemas.openxmlformats.org/officeDocument/2006/relationships/hyperlink" Target="https://www.panjit.com.tw/en/Product/downloadPDF/SMF24A-AU" TargetMode="External"/><Relationship Id="rId346" Type="http://schemas.openxmlformats.org/officeDocument/2006/relationships/hyperlink" Target="https://www.panjit.com.tw/en/Product/downloadPDF/1.5SMC24A-AU" TargetMode="External"/><Relationship Id="rId553" Type="http://schemas.openxmlformats.org/officeDocument/2006/relationships/hyperlink" Target="https://www.panjit.com.tw/en/Product/downloadPDF/1.5SMC6.8CA-AU" TargetMode="External"/><Relationship Id="rId192" Type="http://schemas.openxmlformats.org/officeDocument/2006/relationships/hyperlink" Target="https://www.panjit.com.tw/en/Product/downloadPDF/P4FL11A-AU" TargetMode="External"/><Relationship Id="rId206" Type="http://schemas.openxmlformats.org/officeDocument/2006/relationships/hyperlink" Target="https://www.panjit.com.tw/en/Product/downloadPDF/P4FL33A-AU" TargetMode="External"/><Relationship Id="rId413" Type="http://schemas.openxmlformats.org/officeDocument/2006/relationships/hyperlink" Target="https://www.panjit.com.tw/en/Product/downloadPDF/3.0SMCJ45A-AU" TargetMode="External"/><Relationship Id="rId497" Type="http://schemas.openxmlformats.org/officeDocument/2006/relationships/hyperlink" Target="https://www.panjit.com.tw/en/Product/downloadPDF/P6SMB12CA-AU" TargetMode="External"/><Relationship Id="rId620" Type="http://schemas.openxmlformats.org/officeDocument/2006/relationships/hyperlink" Target="https://www.panjit.com.tw/en/Product/downloadPDF/3.0SMCJ16CA-AU" TargetMode="External"/><Relationship Id="rId357" Type="http://schemas.openxmlformats.org/officeDocument/2006/relationships/hyperlink" Target="https://www.panjit.com.tw/en/Product/downloadPDF/1.5SMC68A-AU" TargetMode="External"/><Relationship Id="rId54" Type="http://schemas.openxmlformats.org/officeDocument/2006/relationships/hyperlink" Target="https://www.panjit.com.tw/en/Product/downloadPDF/P6AFC14A-AU" TargetMode="External"/><Relationship Id="rId217" Type="http://schemas.openxmlformats.org/officeDocument/2006/relationships/hyperlink" Target="https://www.panjit.com.tw/en/Product/downloadPDF/P4SMA6.8A-AU" TargetMode="External"/><Relationship Id="rId564" Type="http://schemas.openxmlformats.org/officeDocument/2006/relationships/hyperlink" Target="https://www.panjit.com.tw/en/Product/downloadPDF/1.5SMC20CA-AU" TargetMode="External"/><Relationship Id="rId424" Type="http://schemas.openxmlformats.org/officeDocument/2006/relationships/hyperlink" Target="https://www.panjit.com.tw/en/Product/downloadPDF/P4SMAJ7.0A-AU" TargetMode="External"/><Relationship Id="rId631" Type="http://schemas.openxmlformats.org/officeDocument/2006/relationships/hyperlink" Target="https://www.panjit.com.tw/en/Product/downloadPDF/3.0SMCJ40CA-AU" TargetMode="External"/><Relationship Id="rId270" Type="http://schemas.openxmlformats.org/officeDocument/2006/relationships/hyperlink" Target="https://www.panjit.com.tw/en/Product/downloadPDF/P4SMA82CA-AU" TargetMode="External"/><Relationship Id="rId65" Type="http://schemas.openxmlformats.org/officeDocument/2006/relationships/hyperlink" Target="https://www.panjit.com.tw/en/Product/downloadPDF/P6AFC33A-AU" TargetMode="External"/><Relationship Id="rId130" Type="http://schemas.openxmlformats.org/officeDocument/2006/relationships/hyperlink" Target="https://www.panjit.com.tw/en/Product/downloadPDF/SMF12A-AU" TargetMode="External"/><Relationship Id="rId368" Type="http://schemas.openxmlformats.org/officeDocument/2006/relationships/hyperlink" Target="https://www.panjit.com.tw/en/Product/downloadPDF/1.5SMCJ11A-AU" TargetMode="External"/><Relationship Id="rId575" Type="http://schemas.openxmlformats.org/officeDocument/2006/relationships/hyperlink" Target="https://www.panjit.com.tw/en/Product/downloadPDF/1.5SMC56CA-AU" TargetMode="External"/><Relationship Id="rId228" Type="http://schemas.openxmlformats.org/officeDocument/2006/relationships/hyperlink" Target="https://www.panjit.com.tw/en/Product/downloadPDF/P4SMA20A-AU" TargetMode="External"/><Relationship Id="rId435" Type="http://schemas.openxmlformats.org/officeDocument/2006/relationships/hyperlink" Target="https://www.panjit.com.tw/en/Product/downloadPDF/P4SMAJ16A-AU" TargetMode="External"/><Relationship Id="rId642" Type="http://schemas.openxmlformats.org/officeDocument/2006/relationships/hyperlink" Target="https://www.panjit.com.tw/en/Product/downloadPDF/P1CH5.0A-AU" TargetMode="External"/><Relationship Id="rId281" Type="http://schemas.openxmlformats.org/officeDocument/2006/relationships/hyperlink" Target="https://www.panjit.com.tw/en/Product/downloadPDF/P6SMB18A-AU" TargetMode="External"/><Relationship Id="rId502" Type="http://schemas.openxmlformats.org/officeDocument/2006/relationships/hyperlink" Target="https://www.panjit.com.tw/en/Product/downloadPDF/P6SMB20CA-AU" TargetMode="External"/><Relationship Id="rId76" Type="http://schemas.openxmlformats.org/officeDocument/2006/relationships/hyperlink" Target="https://www.panjit.com.tw/en/Product/downloadPDF/P4AFC8.5AS-AU" TargetMode="External"/><Relationship Id="rId141" Type="http://schemas.openxmlformats.org/officeDocument/2006/relationships/hyperlink" Target="https://www.panjit.com.tw/en/Product/downloadPDF/SMF28A-AU" TargetMode="External"/><Relationship Id="rId379" Type="http://schemas.openxmlformats.org/officeDocument/2006/relationships/hyperlink" Target="https://www.panjit.com.tw/en/Product/downloadPDF/1.5SMCJ26A-AU" TargetMode="External"/><Relationship Id="rId586" Type="http://schemas.openxmlformats.org/officeDocument/2006/relationships/hyperlink" Target="https://www.panjit.com.tw/en/Product/downloadPDF/1.5SMCJ9.0CA-AU" TargetMode="External"/><Relationship Id="rId7" Type="http://schemas.openxmlformats.org/officeDocument/2006/relationships/hyperlink" Target="https://www.panjit.com.tw/en/Product/downloadPDF/5KMC18AS-AU" TargetMode="External"/><Relationship Id="rId239" Type="http://schemas.openxmlformats.org/officeDocument/2006/relationships/hyperlink" Target="https://www.panjit.com.tw/en/Product/downloadPDF/P4SMA56A-AU" TargetMode="External"/><Relationship Id="rId446" Type="http://schemas.openxmlformats.org/officeDocument/2006/relationships/hyperlink" Target="https://www.panjit.com.tw/en/Product/downloadPDF/P4SMAJ40A-AU" TargetMode="External"/><Relationship Id="rId653" Type="http://schemas.openxmlformats.org/officeDocument/2006/relationships/hyperlink" Target="https://www.panjit.com.tw/en/Product/downloadPDF/P1CH13A-AU" TargetMode="External"/><Relationship Id="rId292" Type="http://schemas.openxmlformats.org/officeDocument/2006/relationships/hyperlink" Target="https://www.panjit.com.tw/en/Product/downloadPDF/P6SMB51A-AU" TargetMode="External"/><Relationship Id="rId306" Type="http://schemas.openxmlformats.org/officeDocument/2006/relationships/hyperlink" Target="https://www.panjit.com.tw/en/Product/downloadPDF/P6SMBJ10A-AU" TargetMode="External"/><Relationship Id="rId87" Type="http://schemas.openxmlformats.org/officeDocument/2006/relationships/hyperlink" Target="https://www.panjit.com.tw/en/Product/downloadPDF/P4AFC20AS-AU" TargetMode="External"/><Relationship Id="rId513" Type="http://schemas.openxmlformats.org/officeDocument/2006/relationships/hyperlink" Target="https://www.panjit.com.tw/en/Product/downloadPDF/P6SMB56CA-AU" TargetMode="External"/><Relationship Id="rId597" Type="http://schemas.openxmlformats.org/officeDocument/2006/relationships/hyperlink" Target="https://www.panjit.com.tw/en/Product/downloadPDF/1.5SMCJ22CA-AU" TargetMode="External"/><Relationship Id="rId152" Type="http://schemas.openxmlformats.org/officeDocument/2006/relationships/hyperlink" Target="https://www.panjit.com.tw/en/Product/downloadPDF/SMF60A-AU" TargetMode="External"/><Relationship Id="rId457" Type="http://schemas.openxmlformats.org/officeDocument/2006/relationships/hyperlink" Target="https://www.panjit.com.tw/en/Product/downloadPDF/P4SMAJ6.0CA-AU" TargetMode="External"/><Relationship Id="rId664" Type="http://schemas.openxmlformats.org/officeDocument/2006/relationships/hyperlink" Target="https://www.panjit.com.tw/en/Product/downloadPDF/P1CH30A-AU" TargetMode="External"/><Relationship Id="rId14" Type="http://schemas.openxmlformats.org/officeDocument/2006/relationships/hyperlink" Target="https://www.panjit.com.tw/en/Product/downloadPDF/5KMC33AS-AU" TargetMode="External"/><Relationship Id="rId317" Type="http://schemas.openxmlformats.org/officeDocument/2006/relationships/hyperlink" Target="https://www.panjit.com.tw/en/Product/downloadPDF/P6SMBJ24A-AU" TargetMode="External"/><Relationship Id="rId524" Type="http://schemas.openxmlformats.org/officeDocument/2006/relationships/hyperlink" Target="https://www.panjit.com.tw/en/Product/downloadPDF/P6SMBJ8.5CA-AU" TargetMode="External"/><Relationship Id="rId98" Type="http://schemas.openxmlformats.org/officeDocument/2006/relationships/hyperlink" Target="https://www.panjit.com.tw/en/Product/downloadPDF/P4AFC48AS-AU" TargetMode="External"/><Relationship Id="rId163" Type="http://schemas.openxmlformats.org/officeDocument/2006/relationships/hyperlink" Target="https://www.panjit.com.tw/en/Product/downloadPDF/P2AL9.0A-AU" TargetMode="External"/><Relationship Id="rId370" Type="http://schemas.openxmlformats.org/officeDocument/2006/relationships/hyperlink" Target="https://www.panjit.com.tw/en/Product/downloadPDF/1.5SMCJ13A-AU" TargetMode="External"/><Relationship Id="rId230" Type="http://schemas.openxmlformats.org/officeDocument/2006/relationships/hyperlink" Target="https://www.panjit.com.tw/en/Product/downloadPDF/P4SMA24A-AU" TargetMode="External"/><Relationship Id="rId468" Type="http://schemas.openxmlformats.org/officeDocument/2006/relationships/hyperlink" Target="https://www.panjit.com.tw/en/Product/downloadPDF/P4SMAJ14CA-AU" TargetMode="External"/><Relationship Id="rId675" Type="http://schemas.openxmlformats.org/officeDocument/2006/relationships/hyperlink" Target="https://www.panjit.com.tw/en/Product/downloadPDF/P4HE9.0A-AU" TargetMode="External"/><Relationship Id="rId25" Type="http://schemas.openxmlformats.org/officeDocument/2006/relationships/hyperlink" Target="https://www.panjit.com.tw/en/Product/downloadPDF/5KMC70AS-AU" TargetMode="External"/><Relationship Id="rId328" Type="http://schemas.openxmlformats.org/officeDocument/2006/relationships/hyperlink" Target="https://www.panjit.com.tw/en/Product/downloadPDF/P6SMBJ54A-AU" TargetMode="External"/><Relationship Id="rId535" Type="http://schemas.openxmlformats.org/officeDocument/2006/relationships/hyperlink" Target="https://www.panjit.com.tw/en/Product/downloadPDF/P6SMBJ20CA-AU" TargetMode="External"/><Relationship Id="rId174" Type="http://schemas.openxmlformats.org/officeDocument/2006/relationships/hyperlink" Target="https://www.panjit.com.tw/en/Product/downloadPDF/P2AL22A-AU" TargetMode="External"/><Relationship Id="rId381" Type="http://schemas.openxmlformats.org/officeDocument/2006/relationships/hyperlink" Target="https://www.panjit.com.tw/en/Product/downloadPDF/1.5SMCJ30A-AU" TargetMode="External"/><Relationship Id="rId602" Type="http://schemas.openxmlformats.org/officeDocument/2006/relationships/hyperlink" Target="https://www.panjit.com.tw/en/Product/downloadPDF/1.5SMCJ33CA-AU" TargetMode="External"/><Relationship Id="rId241" Type="http://schemas.openxmlformats.org/officeDocument/2006/relationships/hyperlink" Target="https://www.panjit.com.tw/en/Product/downloadPDF/P4SMA68A-AU" TargetMode="External"/><Relationship Id="rId479" Type="http://schemas.openxmlformats.org/officeDocument/2006/relationships/hyperlink" Target="https://www.panjit.com.tw/en/Product/downloadPDF/P4SMAJ33CA-AU" TargetMode="External"/><Relationship Id="rId686" Type="http://schemas.openxmlformats.org/officeDocument/2006/relationships/hyperlink" Target="https://www.panjit.com.tw/en/Product/downloadPDF/P4HE22A-AU" TargetMode="External"/><Relationship Id="rId36" Type="http://schemas.openxmlformats.org/officeDocument/2006/relationships/hyperlink" Target="https://www.panjit.com.tw/en/Product/downloadPDF/5KMC26CAS-AU" TargetMode="External"/><Relationship Id="rId339" Type="http://schemas.openxmlformats.org/officeDocument/2006/relationships/hyperlink" Target="https://www.panjit.com.tw/en/Product/downloadPDF/1.5SMC12A-AU" TargetMode="External"/><Relationship Id="rId546" Type="http://schemas.openxmlformats.org/officeDocument/2006/relationships/hyperlink" Target="https://www.panjit.com.tw/en/Product/downloadPDF/P6SMBJ48CA-AU" TargetMode="External"/><Relationship Id="rId101" Type="http://schemas.openxmlformats.org/officeDocument/2006/relationships/hyperlink" Target="https://www.panjit.com.tw/en/Product/downloadPDF/P4AFC58AS-AU" TargetMode="External"/><Relationship Id="rId185" Type="http://schemas.openxmlformats.org/officeDocument/2006/relationships/hyperlink" Target="https://www.panjit.com.tw/en/Product/downloadPDF/P4FL6.5A-AU" TargetMode="External"/><Relationship Id="rId406" Type="http://schemas.openxmlformats.org/officeDocument/2006/relationships/hyperlink" Target="https://www.panjit.com.tw/en/Product/downloadPDF/3.0SMCJ26A-AU" TargetMode="External"/><Relationship Id="rId392" Type="http://schemas.openxmlformats.org/officeDocument/2006/relationships/hyperlink" Target="https://www.panjit.com.tw/en/Product/downloadPDF/1.5SMCJ64A-AU" TargetMode="External"/><Relationship Id="rId613" Type="http://schemas.openxmlformats.org/officeDocument/2006/relationships/hyperlink" Target="https://www.panjit.com.tw/en/Product/downloadPDF/1.5SMCJ70CA-AU" TargetMode="External"/><Relationship Id="rId697" Type="http://schemas.openxmlformats.org/officeDocument/2006/relationships/hyperlink" Target="https://www.panjit.com.tw/en/Product/downloadPDF/P4HE51A-AU" TargetMode="External"/><Relationship Id="rId252" Type="http://schemas.openxmlformats.org/officeDocument/2006/relationships/hyperlink" Target="https://www.panjit.com.tw/en/Product/downloadPDF/P4SMA15CA-AU" TargetMode="External"/><Relationship Id="rId47" Type="http://schemas.openxmlformats.org/officeDocument/2006/relationships/hyperlink" Target="https://www.panjit.com.tw/en/Product/downloadPDF/P6AFC8.0A-AU" TargetMode="External"/><Relationship Id="rId112" Type="http://schemas.openxmlformats.org/officeDocument/2006/relationships/hyperlink" Target="https://www.panjit.com.tw/en/Product/downloadPDF/P4AFC130AS-AU" TargetMode="External"/><Relationship Id="rId557" Type="http://schemas.openxmlformats.org/officeDocument/2006/relationships/hyperlink" Target="https://www.panjit.com.tw/en/Product/downloadPDF/1.5SMC10CA-AU" TargetMode="External"/><Relationship Id="rId196" Type="http://schemas.openxmlformats.org/officeDocument/2006/relationships/hyperlink" Target="https://www.panjit.com.tw/en/Product/downloadPDF/P4FL15A-AU" TargetMode="External"/><Relationship Id="rId417" Type="http://schemas.openxmlformats.org/officeDocument/2006/relationships/hyperlink" Target="https://www.panjit.com.tw/en/Product/downloadPDF/3.0SMCJ58A-AU" TargetMode="External"/><Relationship Id="rId624" Type="http://schemas.openxmlformats.org/officeDocument/2006/relationships/hyperlink" Target="https://www.panjit.com.tw/en/Product/downloadPDF/3.0SMCJ22CA-AU" TargetMode="External"/><Relationship Id="rId263" Type="http://schemas.openxmlformats.org/officeDocument/2006/relationships/hyperlink" Target="https://www.panjit.com.tw/en/Product/downloadPDF/P4SMA43CA-AU" TargetMode="External"/><Relationship Id="rId470" Type="http://schemas.openxmlformats.org/officeDocument/2006/relationships/hyperlink" Target="https://www.panjit.com.tw/en/Product/downloadPDF/P4SMAJ16CA-AU" TargetMode="External"/><Relationship Id="rId58" Type="http://schemas.openxmlformats.org/officeDocument/2006/relationships/hyperlink" Target="https://www.panjit.com.tw/en/Product/downloadPDF/P6AFC18A-AU" TargetMode="External"/><Relationship Id="rId123" Type="http://schemas.openxmlformats.org/officeDocument/2006/relationships/hyperlink" Target="https://www.panjit.com.tw/en/Product/downloadPDF/SMF7.0A-AU" TargetMode="External"/><Relationship Id="rId330" Type="http://schemas.openxmlformats.org/officeDocument/2006/relationships/hyperlink" Target="https://www.panjit.com.tw/en/Product/downloadPDF/P6SMBJ60A-AU" TargetMode="External"/><Relationship Id="rId568" Type="http://schemas.openxmlformats.org/officeDocument/2006/relationships/hyperlink" Target="https://www.panjit.com.tw/en/Product/downloadPDF/1.5SMC30CA-AU" TargetMode="External"/><Relationship Id="rId428" Type="http://schemas.openxmlformats.org/officeDocument/2006/relationships/hyperlink" Target="https://www.panjit.com.tw/en/Product/downloadPDF/P4SMAJ9.0A-AU" TargetMode="External"/><Relationship Id="rId635" Type="http://schemas.openxmlformats.org/officeDocument/2006/relationships/hyperlink" Target="https://www.panjit.com.tw/en/Product/downloadPDF/3.0SMCJ51CA-AU" TargetMode="External"/><Relationship Id="rId274" Type="http://schemas.openxmlformats.org/officeDocument/2006/relationships/hyperlink" Target="https://www.panjit.com.tw/en/Product/downloadPDF/P6SMB9.1A-AU" TargetMode="External"/><Relationship Id="rId481" Type="http://schemas.openxmlformats.org/officeDocument/2006/relationships/hyperlink" Target="https://www.panjit.com.tw/en/Product/downloadPDF/P4SMAJ40CA-AU" TargetMode="External"/><Relationship Id="rId69" Type="http://schemas.openxmlformats.org/officeDocument/2006/relationships/hyperlink" Target="https://www.panjit.com.tw/en/Product/downloadPDF/P6AFC45A-AU" TargetMode="External"/><Relationship Id="rId134" Type="http://schemas.openxmlformats.org/officeDocument/2006/relationships/hyperlink" Target="https://www.panjit.com.tw/en/Product/downloadPDF/SMF16A-AU" TargetMode="External"/><Relationship Id="rId579" Type="http://schemas.openxmlformats.org/officeDocument/2006/relationships/hyperlink" Target="https://www.panjit.com.tw/en/Product/downloadPDF/1.5SMCJ5.0CA-AU" TargetMode="External"/><Relationship Id="rId341" Type="http://schemas.openxmlformats.org/officeDocument/2006/relationships/hyperlink" Target="https://www.panjit.com.tw/en/Product/downloadPDF/1.5SMC15A-AU" TargetMode="External"/><Relationship Id="rId439" Type="http://schemas.openxmlformats.org/officeDocument/2006/relationships/hyperlink" Target="https://www.panjit.com.tw/en/Product/downloadPDF/P4SMAJ22A-AU" TargetMode="External"/><Relationship Id="rId646" Type="http://schemas.openxmlformats.org/officeDocument/2006/relationships/hyperlink" Target="https://www.panjit.com.tw/en/Product/downloadPDF/P1CH7.5A-AU" TargetMode="External"/><Relationship Id="rId201" Type="http://schemas.openxmlformats.org/officeDocument/2006/relationships/hyperlink" Target="https://www.panjit.com.tw/en/Product/downloadPDF/P4FL22A-AU" TargetMode="External"/><Relationship Id="rId285" Type="http://schemas.openxmlformats.org/officeDocument/2006/relationships/hyperlink" Target="https://www.panjit.com.tw/en/Product/downloadPDF/P6SMB27A-AU" TargetMode="External"/><Relationship Id="rId506" Type="http://schemas.openxmlformats.org/officeDocument/2006/relationships/hyperlink" Target="https://www.panjit.com.tw/en/Product/downloadPDF/P6SMB30CA-AU" TargetMode="External"/><Relationship Id="rId492" Type="http://schemas.openxmlformats.org/officeDocument/2006/relationships/hyperlink" Target="https://www.panjit.com.tw/en/Product/downloadPDF/P6SMB7.5CA-AU" TargetMode="External"/><Relationship Id="rId145" Type="http://schemas.openxmlformats.org/officeDocument/2006/relationships/hyperlink" Target="https://www.panjit.com.tw/en/Product/downloadPDF/SMF40A-AU" TargetMode="External"/><Relationship Id="rId352" Type="http://schemas.openxmlformats.org/officeDocument/2006/relationships/hyperlink" Target="https://www.panjit.com.tw/en/Product/downloadPDF/1.5SMC43A-AU" TargetMode="External"/><Relationship Id="rId212" Type="http://schemas.openxmlformats.org/officeDocument/2006/relationships/hyperlink" Target="https://www.panjit.com.tw/en/Product/downloadPDF/P4FL51A-AU" TargetMode="External"/><Relationship Id="rId657" Type="http://schemas.openxmlformats.org/officeDocument/2006/relationships/hyperlink" Target="https://www.panjit.com.tw/en/Product/downloadPDF/P1CH17A-AU" TargetMode="External"/><Relationship Id="rId296" Type="http://schemas.openxmlformats.org/officeDocument/2006/relationships/hyperlink" Target="https://www.panjit.com.tw/en/Product/downloadPDF/P6SMB75A-AU" TargetMode="External"/><Relationship Id="rId517" Type="http://schemas.openxmlformats.org/officeDocument/2006/relationships/hyperlink" Target="https://www.panjit.com.tw/en/Product/downloadPDF/P6SMB82CA-AU" TargetMode="External"/><Relationship Id="rId60" Type="http://schemas.openxmlformats.org/officeDocument/2006/relationships/hyperlink" Target="https://www.panjit.com.tw/en/Product/downloadPDF/P6AFC22A-AU" TargetMode="External"/><Relationship Id="rId156" Type="http://schemas.openxmlformats.org/officeDocument/2006/relationships/hyperlink" Target="https://www.panjit.com.tw/en/Product/downloadPDF/P2AL5.0A-AU" TargetMode="External"/><Relationship Id="rId363" Type="http://schemas.openxmlformats.org/officeDocument/2006/relationships/hyperlink" Target="https://www.panjit.com.tw/en/Product/downloadPDF/1.5SMCJ7.5A-AU" TargetMode="External"/><Relationship Id="rId570" Type="http://schemas.openxmlformats.org/officeDocument/2006/relationships/hyperlink" Target="https://www.panjit.com.tw/en/Product/downloadPDF/1.5SMC36CA-AU" TargetMode="External"/><Relationship Id="rId223" Type="http://schemas.openxmlformats.org/officeDocument/2006/relationships/hyperlink" Target="https://www.panjit.com.tw/en/Product/downloadPDF/P4SMA12A-AU" TargetMode="External"/><Relationship Id="rId430" Type="http://schemas.openxmlformats.org/officeDocument/2006/relationships/hyperlink" Target="https://www.panjit.com.tw/en/Product/downloadPDF/P4SMAJ11A-AU" TargetMode="External"/><Relationship Id="rId668" Type="http://schemas.openxmlformats.org/officeDocument/2006/relationships/hyperlink" Target="https://www.panjit.com.tw/en/Product/downloadPDF/P4HE5.0A-AU" TargetMode="External"/><Relationship Id="rId18" Type="http://schemas.openxmlformats.org/officeDocument/2006/relationships/hyperlink" Target="https://www.panjit.com.tw/en/Product/downloadPDF/5KMC45AS-AU" TargetMode="External"/><Relationship Id="rId265" Type="http://schemas.openxmlformats.org/officeDocument/2006/relationships/hyperlink" Target="https://www.panjit.com.tw/en/Product/downloadPDF/P4SMA51CA-AU" TargetMode="External"/><Relationship Id="rId472" Type="http://schemas.openxmlformats.org/officeDocument/2006/relationships/hyperlink" Target="https://www.panjit.com.tw/en/Product/downloadPDF/P4SMAJ18CA-AU" TargetMode="External"/><Relationship Id="rId528" Type="http://schemas.openxmlformats.org/officeDocument/2006/relationships/hyperlink" Target="https://www.panjit.com.tw/en/Product/downloadPDF/P6SMBJ12CA-AU" TargetMode="External"/><Relationship Id="rId125" Type="http://schemas.openxmlformats.org/officeDocument/2006/relationships/hyperlink" Target="https://www.panjit.com.tw/en/Product/downloadPDF/SMF8.0A-AU" TargetMode="External"/><Relationship Id="rId167" Type="http://schemas.openxmlformats.org/officeDocument/2006/relationships/hyperlink" Target="https://www.panjit.com.tw/en/Product/downloadPDF/P2AL13A-AU" TargetMode="External"/><Relationship Id="rId332" Type="http://schemas.openxmlformats.org/officeDocument/2006/relationships/hyperlink" Target="https://www.panjit.com.tw/en/Product/downloadPDF/P6SMBJ70A-AU" TargetMode="External"/><Relationship Id="rId374" Type="http://schemas.openxmlformats.org/officeDocument/2006/relationships/hyperlink" Target="https://www.panjit.com.tw/en/Product/downloadPDF/1.5SMCJ17A-AU" TargetMode="External"/><Relationship Id="rId581" Type="http://schemas.openxmlformats.org/officeDocument/2006/relationships/hyperlink" Target="https://www.panjit.com.tw/en/Product/downloadPDF/1.5SMCJ6.5CA-AU" TargetMode="External"/><Relationship Id="rId71" Type="http://schemas.openxmlformats.org/officeDocument/2006/relationships/hyperlink" Target="https://www.panjit.com.tw/en/Product/downloadPDF/P6AFC51A-AU" TargetMode="External"/><Relationship Id="rId234" Type="http://schemas.openxmlformats.org/officeDocument/2006/relationships/hyperlink" Target="https://www.panjit.com.tw/en/Product/downloadPDF/P4SMA36A-AU" TargetMode="External"/><Relationship Id="rId637" Type="http://schemas.openxmlformats.org/officeDocument/2006/relationships/hyperlink" Target="https://www.panjit.com.tw/en/Product/downloadPDF/3.0SMCJ58CA-AU" TargetMode="External"/><Relationship Id="rId679" Type="http://schemas.openxmlformats.org/officeDocument/2006/relationships/hyperlink" Target="https://www.panjit.com.tw/en/Product/downloadPDF/P4HE13A-AU" TargetMode="External"/><Relationship Id="rId2" Type="http://schemas.openxmlformats.org/officeDocument/2006/relationships/hyperlink" Target="https://www.panjit.com.tw/en/Product/downloadPDF/5KMC13AS-AU" TargetMode="External"/><Relationship Id="rId29" Type="http://schemas.openxmlformats.org/officeDocument/2006/relationships/hyperlink" Target="https://www.panjit.com.tw/en/Product/downloadPDF/5KMC15CAS-AU" TargetMode="External"/><Relationship Id="rId276" Type="http://schemas.openxmlformats.org/officeDocument/2006/relationships/hyperlink" Target="https://www.panjit.com.tw/en/Product/downloadPDF/P6SMB11A-AU" TargetMode="External"/><Relationship Id="rId441" Type="http://schemas.openxmlformats.org/officeDocument/2006/relationships/hyperlink" Target="https://www.panjit.com.tw/en/Product/downloadPDF/P4SMAJ26A-AU" TargetMode="External"/><Relationship Id="rId483" Type="http://schemas.openxmlformats.org/officeDocument/2006/relationships/hyperlink" Target="https://www.panjit.com.tw/en/Product/downloadPDF/P4SMAJ45CA-AU" TargetMode="External"/><Relationship Id="rId539" Type="http://schemas.openxmlformats.org/officeDocument/2006/relationships/hyperlink" Target="https://www.panjit.com.tw/en/Product/downloadPDF/P6SMBJ28CA-AU" TargetMode="External"/><Relationship Id="rId690" Type="http://schemas.openxmlformats.org/officeDocument/2006/relationships/hyperlink" Target="https://www.panjit.com.tw/en/Product/downloadPDF/P4HE30A-AU" TargetMode="External"/><Relationship Id="rId40" Type="http://schemas.openxmlformats.org/officeDocument/2006/relationships/hyperlink" Target="https://www.panjit.com.tw/en/Product/downloadPDF/5KMC36CAS-AU" TargetMode="External"/><Relationship Id="rId136" Type="http://schemas.openxmlformats.org/officeDocument/2006/relationships/hyperlink" Target="https://www.panjit.com.tw/en/Product/downloadPDF/SMF18A-AU" TargetMode="External"/><Relationship Id="rId178" Type="http://schemas.openxmlformats.org/officeDocument/2006/relationships/hyperlink" Target="https://www.panjit.com.tw/en/Product/downloadPDF/P2AL30A-AU" TargetMode="External"/><Relationship Id="rId301" Type="http://schemas.openxmlformats.org/officeDocument/2006/relationships/hyperlink" Target="https://www.panjit.com.tw/en/Product/downloadPDF/P6SMBJ7.0A-AU" TargetMode="External"/><Relationship Id="rId343" Type="http://schemas.openxmlformats.org/officeDocument/2006/relationships/hyperlink" Target="https://www.panjit.com.tw/en/Product/downloadPDF/1.5SMC18A-AU" TargetMode="External"/><Relationship Id="rId550" Type="http://schemas.openxmlformats.org/officeDocument/2006/relationships/hyperlink" Target="https://www.panjit.com.tw/en/Product/downloadPDF/P6SMBJ60CA-AU" TargetMode="External"/><Relationship Id="rId82" Type="http://schemas.openxmlformats.org/officeDocument/2006/relationships/hyperlink" Target="https://www.panjit.com.tw/en/Product/downloadPDF/P4AFC14AS-AU" TargetMode="External"/><Relationship Id="rId203" Type="http://schemas.openxmlformats.org/officeDocument/2006/relationships/hyperlink" Target="https://www.panjit.com.tw/en/Product/downloadPDF/P4FL26A-AU" TargetMode="External"/><Relationship Id="rId385" Type="http://schemas.openxmlformats.org/officeDocument/2006/relationships/hyperlink" Target="https://www.panjit.com.tw/en/Product/downloadPDF/1.5SMCJ43A-AU" TargetMode="External"/><Relationship Id="rId592" Type="http://schemas.openxmlformats.org/officeDocument/2006/relationships/hyperlink" Target="https://www.panjit.com.tw/en/Product/downloadPDF/1.5SMCJ15CA-AU" TargetMode="External"/><Relationship Id="rId606" Type="http://schemas.openxmlformats.org/officeDocument/2006/relationships/hyperlink" Target="https://www.panjit.com.tw/en/Product/downloadPDF/1.5SMCJ45CA-AU" TargetMode="External"/><Relationship Id="rId648" Type="http://schemas.openxmlformats.org/officeDocument/2006/relationships/hyperlink" Target="https://www.panjit.com.tw/en/Product/downloadPDF/P1CH8.5A-AU" TargetMode="External"/><Relationship Id="rId245" Type="http://schemas.openxmlformats.org/officeDocument/2006/relationships/hyperlink" Target="https://www.panjit.com.tw/en/Product/downloadPDF/P4SMA7.5CA-AU" TargetMode="External"/><Relationship Id="rId287" Type="http://schemas.openxmlformats.org/officeDocument/2006/relationships/hyperlink" Target="https://www.panjit.com.tw/en/Product/downloadPDF/P6SMB33A-AU" TargetMode="External"/><Relationship Id="rId410" Type="http://schemas.openxmlformats.org/officeDocument/2006/relationships/hyperlink" Target="https://www.panjit.com.tw/en/Product/downloadPDF/3.0SMCJ36A-AU" TargetMode="External"/><Relationship Id="rId452" Type="http://schemas.openxmlformats.org/officeDocument/2006/relationships/hyperlink" Target="https://www.panjit.com.tw/en/Product/downloadPDF/P4SMAJ58A-AU" TargetMode="External"/><Relationship Id="rId494" Type="http://schemas.openxmlformats.org/officeDocument/2006/relationships/hyperlink" Target="https://www.panjit.com.tw/en/Product/downloadPDF/P6SMB9.1CA-AU" TargetMode="External"/><Relationship Id="rId508" Type="http://schemas.openxmlformats.org/officeDocument/2006/relationships/hyperlink" Target="https://www.panjit.com.tw/en/Product/downloadPDF/P6SMB36CA-AU" TargetMode="External"/><Relationship Id="rId105" Type="http://schemas.openxmlformats.org/officeDocument/2006/relationships/hyperlink" Target="https://www.panjit.com.tw/en/Product/downloadPDF/P4AFC75AS-AU" TargetMode="External"/><Relationship Id="rId147" Type="http://schemas.openxmlformats.org/officeDocument/2006/relationships/hyperlink" Target="https://www.panjit.com.tw/en/Product/downloadPDF/SMF45A-AU" TargetMode="External"/><Relationship Id="rId312" Type="http://schemas.openxmlformats.org/officeDocument/2006/relationships/hyperlink" Target="https://www.panjit.com.tw/en/Product/downloadPDF/P6SMBJ16A-AU" TargetMode="External"/><Relationship Id="rId354" Type="http://schemas.openxmlformats.org/officeDocument/2006/relationships/hyperlink" Target="https://www.panjit.com.tw/en/Product/downloadPDF/1.5SMC51A-AU" TargetMode="External"/><Relationship Id="rId51" Type="http://schemas.openxmlformats.org/officeDocument/2006/relationships/hyperlink" Target="https://www.panjit.com.tw/en/Product/downloadPDF/P6AFC11A-AU" TargetMode="External"/><Relationship Id="rId93" Type="http://schemas.openxmlformats.org/officeDocument/2006/relationships/hyperlink" Target="https://www.panjit.com.tw/en/Product/downloadPDF/P4AFC33AS-AU" TargetMode="External"/><Relationship Id="rId189" Type="http://schemas.openxmlformats.org/officeDocument/2006/relationships/hyperlink" Target="https://www.panjit.com.tw/en/Product/downloadPDF/P4FL8.5A-AU" TargetMode="External"/><Relationship Id="rId396" Type="http://schemas.openxmlformats.org/officeDocument/2006/relationships/hyperlink" Target="https://www.panjit.com.tw/en/Product/downloadPDF/3.0SMCJ12A-AU" TargetMode="External"/><Relationship Id="rId561" Type="http://schemas.openxmlformats.org/officeDocument/2006/relationships/hyperlink" Target="https://www.panjit.com.tw/en/Product/downloadPDF/1.5SMC15CA-AU" TargetMode="External"/><Relationship Id="rId617" Type="http://schemas.openxmlformats.org/officeDocument/2006/relationships/hyperlink" Target="https://www.panjit.com.tw/en/Product/downloadPDF/3.0SMCJ13CA-AU" TargetMode="External"/><Relationship Id="rId659" Type="http://schemas.openxmlformats.org/officeDocument/2006/relationships/hyperlink" Target="https://www.panjit.com.tw/en/Product/downloadPDF/P1CH20A-AU" TargetMode="External"/><Relationship Id="rId214" Type="http://schemas.openxmlformats.org/officeDocument/2006/relationships/hyperlink" Target="https://www.panjit.com.tw/en/Product/downloadPDF/P4FL58A-AU" TargetMode="External"/><Relationship Id="rId256" Type="http://schemas.openxmlformats.org/officeDocument/2006/relationships/hyperlink" Target="https://www.panjit.com.tw/en/Product/downloadPDF/P4SMA22CA-AU" TargetMode="External"/><Relationship Id="rId298" Type="http://schemas.openxmlformats.org/officeDocument/2006/relationships/hyperlink" Target="https://www.panjit.com.tw/en/Product/downloadPDF/P6SMBJ5.0A-AU" TargetMode="External"/><Relationship Id="rId421" Type="http://schemas.openxmlformats.org/officeDocument/2006/relationships/hyperlink" Target="https://www.panjit.com.tw/en/Product/downloadPDF/P4SMAJ5.0A-AU" TargetMode="External"/><Relationship Id="rId463" Type="http://schemas.openxmlformats.org/officeDocument/2006/relationships/hyperlink" Target="https://www.panjit.com.tw/en/Product/downloadPDF/P4SMAJ9.0CA-AU" TargetMode="External"/><Relationship Id="rId519" Type="http://schemas.openxmlformats.org/officeDocument/2006/relationships/hyperlink" Target="https://www.panjit.com.tw/en/Product/downloadPDF/P6SMBJ6.0CA-AU" TargetMode="External"/><Relationship Id="rId670" Type="http://schemas.openxmlformats.org/officeDocument/2006/relationships/hyperlink" Target="https://www.panjit.com.tw/en/Product/downloadPDF/P4HE6.5A-AU" TargetMode="External"/><Relationship Id="rId116" Type="http://schemas.openxmlformats.org/officeDocument/2006/relationships/hyperlink" Target="https://www.panjit.com.tw/en/Product/downloadPDF/P4AFC180AS-AU" TargetMode="External"/><Relationship Id="rId158" Type="http://schemas.openxmlformats.org/officeDocument/2006/relationships/hyperlink" Target="https://www.panjit.com.tw/en/Product/downloadPDF/P2AL6.5A-AU" TargetMode="External"/><Relationship Id="rId323" Type="http://schemas.openxmlformats.org/officeDocument/2006/relationships/hyperlink" Target="https://www.panjit.com.tw/en/Product/downloadPDF/P6SMBJ40A-AU" TargetMode="External"/><Relationship Id="rId530" Type="http://schemas.openxmlformats.org/officeDocument/2006/relationships/hyperlink" Target="https://www.panjit.com.tw/en/Product/downloadPDF/P6SMBJ14CA-AU" TargetMode="External"/><Relationship Id="rId20" Type="http://schemas.openxmlformats.org/officeDocument/2006/relationships/hyperlink" Target="https://www.panjit.com.tw/en/Product/downloadPDF/5KMC51AS-AU" TargetMode="External"/><Relationship Id="rId62" Type="http://schemas.openxmlformats.org/officeDocument/2006/relationships/hyperlink" Target="https://www.panjit.com.tw/en/Product/downloadPDF/P6AFC26A-AU" TargetMode="External"/><Relationship Id="rId365" Type="http://schemas.openxmlformats.org/officeDocument/2006/relationships/hyperlink" Target="https://www.panjit.com.tw/en/Product/downloadPDF/1.5SMCJ8.5A-AU" TargetMode="External"/><Relationship Id="rId572" Type="http://schemas.openxmlformats.org/officeDocument/2006/relationships/hyperlink" Target="https://www.panjit.com.tw/en/Product/downloadPDF/1.5SMC43CA-AU" TargetMode="External"/><Relationship Id="rId628" Type="http://schemas.openxmlformats.org/officeDocument/2006/relationships/hyperlink" Target="https://www.panjit.com.tw/en/Product/downloadPDF/3.0SMCJ30CA-AU" TargetMode="External"/><Relationship Id="rId225" Type="http://schemas.openxmlformats.org/officeDocument/2006/relationships/hyperlink" Target="https://www.panjit.com.tw/en/Product/downloadPDF/P4SMA15A-AU" TargetMode="External"/><Relationship Id="rId267" Type="http://schemas.openxmlformats.org/officeDocument/2006/relationships/hyperlink" Target="https://www.panjit.com.tw/en/Product/downloadPDF/P4SMA62CA-AU" TargetMode="External"/><Relationship Id="rId432" Type="http://schemas.openxmlformats.org/officeDocument/2006/relationships/hyperlink" Target="https://www.panjit.com.tw/en/Product/downloadPDF/P4SMAJ13A-AU" TargetMode="External"/><Relationship Id="rId474" Type="http://schemas.openxmlformats.org/officeDocument/2006/relationships/hyperlink" Target="https://www.panjit.com.tw/en/Product/downloadPDF/P4SMAJ22CA-AU" TargetMode="External"/><Relationship Id="rId127" Type="http://schemas.openxmlformats.org/officeDocument/2006/relationships/hyperlink" Target="https://www.panjit.com.tw/en/Product/downloadPDF/SMF9.0A-AU" TargetMode="External"/><Relationship Id="rId681" Type="http://schemas.openxmlformats.org/officeDocument/2006/relationships/hyperlink" Target="https://www.panjit.com.tw/en/Product/downloadPDF/P4HE15A-AU" TargetMode="External"/><Relationship Id="rId31" Type="http://schemas.openxmlformats.org/officeDocument/2006/relationships/hyperlink" Target="https://www.panjit.com.tw/en/Product/downloadPDF/5KMC17CAS-AU" TargetMode="External"/><Relationship Id="rId73" Type="http://schemas.openxmlformats.org/officeDocument/2006/relationships/hyperlink" Target="https://www.panjit.com.tw/en/Product/downloadPDF/P6AFC58A-AU" TargetMode="External"/><Relationship Id="rId169" Type="http://schemas.openxmlformats.org/officeDocument/2006/relationships/hyperlink" Target="https://www.panjit.com.tw/en/Product/downloadPDF/P2AL15A-AU" TargetMode="External"/><Relationship Id="rId334" Type="http://schemas.openxmlformats.org/officeDocument/2006/relationships/hyperlink" Target="https://www.panjit.com.tw/en/Product/downloadPDF/1.5SMC7.5A-AU" TargetMode="External"/><Relationship Id="rId376" Type="http://schemas.openxmlformats.org/officeDocument/2006/relationships/hyperlink" Target="https://www.panjit.com.tw/en/Product/downloadPDF/1.5SMCJ20A-AU" TargetMode="External"/><Relationship Id="rId541" Type="http://schemas.openxmlformats.org/officeDocument/2006/relationships/hyperlink" Target="https://www.panjit.com.tw/en/Product/downloadPDF/P6SMBJ33CA-AU" TargetMode="External"/><Relationship Id="rId583" Type="http://schemas.openxmlformats.org/officeDocument/2006/relationships/hyperlink" Target="https://www.panjit.com.tw/en/Product/downloadPDF/1.5SMCJ7.5CA-AU" TargetMode="External"/><Relationship Id="rId639" Type="http://schemas.openxmlformats.org/officeDocument/2006/relationships/hyperlink" Target="https://www.panjit.com.tw/en/Product/downloadPDF/3.0SMCJ64CA-AU" TargetMode="External"/><Relationship Id="rId4" Type="http://schemas.openxmlformats.org/officeDocument/2006/relationships/hyperlink" Target="https://www.panjit.com.tw/en/Product/downloadPDF/5KMC15AS-AU" TargetMode="External"/><Relationship Id="rId180" Type="http://schemas.openxmlformats.org/officeDocument/2006/relationships/hyperlink" Target="https://www.panjit.com.tw/en/Product/downloadPDF/P2AL36A-AU" TargetMode="External"/><Relationship Id="rId236" Type="http://schemas.openxmlformats.org/officeDocument/2006/relationships/hyperlink" Target="https://www.panjit.com.tw/en/Product/downloadPDF/P4SMA43A-AU" TargetMode="External"/><Relationship Id="rId278" Type="http://schemas.openxmlformats.org/officeDocument/2006/relationships/hyperlink" Target="https://www.panjit.com.tw/en/Product/downloadPDF/P6SMB13A-AU" TargetMode="External"/><Relationship Id="rId401" Type="http://schemas.openxmlformats.org/officeDocument/2006/relationships/hyperlink" Target="https://www.panjit.com.tw/en/Product/downloadPDF/3.0SMCJ17A-AU" TargetMode="External"/><Relationship Id="rId443" Type="http://schemas.openxmlformats.org/officeDocument/2006/relationships/hyperlink" Target="https://www.panjit.com.tw/en/Product/downloadPDF/P4SMAJ30A-AU" TargetMode="External"/><Relationship Id="rId650" Type="http://schemas.openxmlformats.org/officeDocument/2006/relationships/hyperlink" Target="https://www.panjit.com.tw/en/Product/downloadPDF/P1CH10A-AU" TargetMode="External"/><Relationship Id="rId303" Type="http://schemas.openxmlformats.org/officeDocument/2006/relationships/hyperlink" Target="https://www.panjit.com.tw/en/Product/downloadPDF/P6SMBJ8.0A-AU" TargetMode="External"/><Relationship Id="rId485" Type="http://schemas.openxmlformats.org/officeDocument/2006/relationships/hyperlink" Target="https://www.panjit.com.tw/en/Product/downloadPDF/P4SMAJ51CA-AU" TargetMode="External"/><Relationship Id="rId692" Type="http://schemas.openxmlformats.org/officeDocument/2006/relationships/hyperlink" Target="https://www.panjit.com.tw/en/Product/downloadPDF/P4HE36A-AU" TargetMode="External"/><Relationship Id="rId42" Type="http://schemas.openxmlformats.org/officeDocument/2006/relationships/hyperlink" Target="https://www.panjit.com.tw/en/Product/downloadPDF/P6AFC5.0A-AU" TargetMode="External"/><Relationship Id="rId84" Type="http://schemas.openxmlformats.org/officeDocument/2006/relationships/hyperlink" Target="https://www.panjit.com.tw/en/Product/downloadPDF/P4AFC16AS-AU" TargetMode="External"/><Relationship Id="rId138" Type="http://schemas.openxmlformats.org/officeDocument/2006/relationships/hyperlink" Target="https://www.panjit.com.tw/en/Product/downloadPDF/SMF22A-AU" TargetMode="External"/><Relationship Id="rId345" Type="http://schemas.openxmlformats.org/officeDocument/2006/relationships/hyperlink" Target="https://www.panjit.com.tw/en/Product/downloadPDF/1.5SMC22A-AU" TargetMode="External"/><Relationship Id="rId387" Type="http://schemas.openxmlformats.org/officeDocument/2006/relationships/hyperlink" Target="https://www.panjit.com.tw/en/Product/downloadPDF/1.5SMCJ48A-AU" TargetMode="External"/><Relationship Id="rId510" Type="http://schemas.openxmlformats.org/officeDocument/2006/relationships/hyperlink" Target="https://www.panjit.com.tw/en/Product/downloadPDF/P6SMB43CA-AU" TargetMode="External"/><Relationship Id="rId552" Type="http://schemas.openxmlformats.org/officeDocument/2006/relationships/hyperlink" Target="https://www.panjit.com.tw/en/Product/downloadPDF/P6SMBJ70CA-AU" TargetMode="External"/><Relationship Id="rId594" Type="http://schemas.openxmlformats.org/officeDocument/2006/relationships/hyperlink" Target="https://www.panjit.com.tw/en/Product/downloadPDF/1.5SMCJ17CA-AU" TargetMode="External"/><Relationship Id="rId608" Type="http://schemas.openxmlformats.org/officeDocument/2006/relationships/hyperlink" Target="https://www.panjit.com.tw/en/Product/downloadPDF/1.5SMCJ51CA-AU" TargetMode="External"/><Relationship Id="rId191" Type="http://schemas.openxmlformats.org/officeDocument/2006/relationships/hyperlink" Target="https://www.panjit.com.tw/en/Product/downloadPDF/P4FL10A-AU" TargetMode="External"/><Relationship Id="rId205" Type="http://schemas.openxmlformats.org/officeDocument/2006/relationships/hyperlink" Target="https://www.panjit.com.tw/en/Product/downloadPDF/P4FL30A-AU" TargetMode="External"/><Relationship Id="rId247" Type="http://schemas.openxmlformats.org/officeDocument/2006/relationships/hyperlink" Target="https://www.panjit.com.tw/en/Product/downloadPDF/P4SMA9.1CA-AU" TargetMode="External"/><Relationship Id="rId412" Type="http://schemas.openxmlformats.org/officeDocument/2006/relationships/hyperlink" Target="https://www.panjit.com.tw/en/Product/downloadPDF/3.0SMCJ43A-AU" TargetMode="External"/><Relationship Id="rId107" Type="http://schemas.openxmlformats.org/officeDocument/2006/relationships/hyperlink" Target="https://www.panjit.com.tw/en/Product/downloadPDF/P4AFC85AS-AU" TargetMode="External"/><Relationship Id="rId289" Type="http://schemas.openxmlformats.org/officeDocument/2006/relationships/hyperlink" Target="https://www.panjit.com.tw/en/Product/downloadPDF/P6SMB39A-AU" TargetMode="External"/><Relationship Id="rId454" Type="http://schemas.openxmlformats.org/officeDocument/2006/relationships/hyperlink" Target="https://www.panjit.com.tw/en/Product/downloadPDF/P4SMAJ64A-AU" TargetMode="External"/><Relationship Id="rId496" Type="http://schemas.openxmlformats.org/officeDocument/2006/relationships/hyperlink" Target="https://www.panjit.com.tw/en/Product/downloadPDF/P6SMB11CA-AU" TargetMode="External"/><Relationship Id="rId661" Type="http://schemas.openxmlformats.org/officeDocument/2006/relationships/hyperlink" Target="https://www.panjit.com.tw/en/Product/downloadPDF/P1CH24A-AU" TargetMode="External"/><Relationship Id="rId11" Type="http://schemas.openxmlformats.org/officeDocument/2006/relationships/hyperlink" Target="https://www.panjit.com.tw/en/Product/downloadPDF/5KMC26AS-AU" TargetMode="External"/><Relationship Id="rId53" Type="http://schemas.openxmlformats.org/officeDocument/2006/relationships/hyperlink" Target="https://www.panjit.com.tw/en/Product/downloadPDF/P6AFC13A-AU" TargetMode="External"/><Relationship Id="rId149" Type="http://schemas.openxmlformats.org/officeDocument/2006/relationships/hyperlink" Target="https://www.panjit.com.tw/en/Product/downloadPDF/SMF51A-AU" TargetMode="External"/><Relationship Id="rId314" Type="http://schemas.openxmlformats.org/officeDocument/2006/relationships/hyperlink" Target="https://www.panjit.com.tw/en/Product/downloadPDF/P6SMBJ18A-AU" TargetMode="External"/><Relationship Id="rId356" Type="http://schemas.openxmlformats.org/officeDocument/2006/relationships/hyperlink" Target="https://www.panjit.com.tw/en/Product/downloadPDF/1.5SMC62A-AU" TargetMode="External"/><Relationship Id="rId398" Type="http://schemas.openxmlformats.org/officeDocument/2006/relationships/hyperlink" Target="https://www.panjit.com.tw/en/Product/downloadPDF/3.0SMCJ14A-AU" TargetMode="External"/><Relationship Id="rId521" Type="http://schemas.openxmlformats.org/officeDocument/2006/relationships/hyperlink" Target="https://www.panjit.com.tw/en/Product/downloadPDF/P6SMBJ7.0CA-AU" TargetMode="External"/><Relationship Id="rId563" Type="http://schemas.openxmlformats.org/officeDocument/2006/relationships/hyperlink" Target="https://www.panjit.com.tw/en/Product/downloadPDF/1.5SMC18CA-AU" TargetMode="External"/><Relationship Id="rId619" Type="http://schemas.openxmlformats.org/officeDocument/2006/relationships/hyperlink" Target="https://www.panjit.com.tw/en/Product/downloadPDF/3.0SMCJ15CA-AU" TargetMode="External"/><Relationship Id="rId95" Type="http://schemas.openxmlformats.org/officeDocument/2006/relationships/hyperlink" Target="https://www.panjit.com.tw/en/Product/downloadPDF/P4AFC40AS-AU" TargetMode="External"/><Relationship Id="rId160" Type="http://schemas.openxmlformats.org/officeDocument/2006/relationships/hyperlink" Target="https://www.panjit.com.tw/en/Product/downloadPDF/P2AL7.5A-AU" TargetMode="External"/><Relationship Id="rId216" Type="http://schemas.openxmlformats.org/officeDocument/2006/relationships/hyperlink" Target="https://www.panjit.com.tw/en/Product/downloadPDF/P4FL64A-AU" TargetMode="External"/><Relationship Id="rId423" Type="http://schemas.openxmlformats.org/officeDocument/2006/relationships/hyperlink" Target="https://www.panjit.com.tw/en/Product/downloadPDF/P4SMAJ6.5A-AU" TargetMode="External"/><Relationship Id="rId258" Type="http://schemas.openxmlformats.org/officeDocument/2006/relationships/hyperlink" Target="https://www.panjit.com.tw/en/Product/downloadPDF/P4SMA27CA-AU" TargetMode="External"/><Relationship Id="rId465" Type="http://schemas.openxmlformats.org/officeDocument/2006/relationships/hyperlink" Target="https://www.panjit.com.tw/en/Product/downloadPDF/P4SMAJ11CA-AU" TargetMode="External"/><Relationship Id="rId630" Type="http://schemas.openxmlformats.org/officeDocument/2006/relationships/hyperlink" Target="https://www.panjit.com.tw/en/Product/downloadPDF/3.0SMCJ36CA-AU" TargetMode="External"/><Relationship Id="rId672" Type="http://schemas.openxmlformats.org/officeDocument/2006/relationships/hyperlink" Target="https://www.panjit.com.tw/en/Product/downloadPDF/P4HE7.5A-AU" TargetMode="External"/><Relationship Id="rId22" Type="http://schemas.openxmlformats.org/officeDocument/2006/relationships/hyperlink" Target="https://www.panjit.com.tw/en/Product/downloadPDF/5KMC58AS-AU" TargetMode="External"/><Relationship Id="rId64" Type="http://schemas.openxmlformats.org/officeDocument/2006/relationships/hyperlink" Target="https://www.panjit.com.tw/en/Product/downloadPDF/P6AFC30A-AU" TargetMode="External"/><Relationship Id="rId118" Type="http://schemas.openxmlformats.org/officeDocument/2006/relationships/hyperlink" Target="https://www.panjit.com.tw/en/Product/downloadPDF/P4AFC200AS-AU" TargetMode="External"/><Relationship Id="rId325" Type="http://schemas.openxmlformats.org/officeDocument/2006/relationships/hyperlink" Target="https://www.panjit.com.tw/en/Product/downloadPDF/P6SMBJ45A-AU" TargetMode="External"/><Relationship Id="rId367" Type="http://schemas.openxmlformats.org/officeDocument/2006/relationships/hyperlink" Target="https://www.panjit.com.tw/en/Product/downloadPDF/1.5SMCJ10A-AU" TargetMode="External"/><Relationship Id="rId532" Type="http://schemas.openxmlformats.org/officeDocument/2006/relationships/hyperlink" Target="https://www.panjit.com.tw/en/Product/downloadPDF/P6SMBJ16CA-AU" TargetMode="External"/><Relationship Id="rId574" Type="http://schemas.openxmlformats.org/officeDocument/2006/relationships/hyperlink" Target="https://www.panjit.com.tw/en/Product/downloadPDF/1.5SMC51CA-AU" TargetMode="External"/><Relationship Id="rId171" Type="http://schemas.openxmlformats.org/officeDocument/2006/relationships/hyperlink" Target="https://www.panjit.com.tw/en/Product/downloadPDF/P2AL17A-AU" TargetMode="External"/><Relationship Id="rId227" Type="http://schemas.openxmlformats.org/officeDocument/2006/relationships/hyperlink" Target="https://www.panjit.com.tw/en/Product/downloadPDF/P4SMA18A-AU" TargetMode="External"/><Relationship Id="rId269" Type="http://schemas.openxmlformats.org/officeDocument/2006/relationships/hyperlink" Target="https://www.panjit.com.tw/en/Product/downloadPDF/P4SMA75CA-AU" TargetMode="External"/><Relationship Id="rId434" Type="http://schemas.openxmlformats.org/officeDocument/2006/relationships/hyperlink" Target="https://www.panjit.com.tw/en/Product/downloadPDF/P4SMAJ15A-AU" TargetMode="External"/><Relationship Id="rId476" Type="http://schemas.openxmlformats.org/officeDocument/2006/relationships/hyperlink" Target="https://www.panjit.com.tw/en/Product/downloadPDF/P4SMAJ26CA-AU" TargetMode="External"/><Relationship Id="rId641" Type="http://schemas.openxmlformats.org/officeDocument/2006/relationships/hyperlink" Target="https://www.panjit.com.tw/en/Product/downloadPDF/P1CH3.3A-AU" TargetMode="External"/><Relationship Id="rId683" Type="http://schemas.openxmlformats.org/officeDocument/2006/relationships/hyperlink" Target="https://www.panjit.com.tw/en/Product/downloadPDF/P4HE17A-AU" TargetMode="External"/><Relationship Id="rId33" Type="http://schemas.openxmlformats.org/officeDocument/2006/relationships/hyperlink" Target="https://www.panjit.com.tw/en/Product/downloadPDF/5KMC20CAS-AU" TargetMode="External"/><Relationship Id="rId129" Type="http://schemas.openxmlformats.org/officeDocument/2006/relationships/hyperlink" Target="https://www.panjit.com.tw/en/Product/downloadPDF/SMF11A-AU" TargetMode="External"/><Relationship Id="rId280" Type="http://schemas.openxmlformats.org/officeDocument/2006/relationships/hyperlink" Target="https://www.panjit.com.tw/en/Product/downloadPDF/P6SMB16A-AU" TargetMode="External"/><Relationship Id="rId336" Type="http://schemas.openxmlformats.org/officeDocument/2006/relationships/hyperlink" Target="https://www.panjit.com.tw/en/Product/downloadPDF/1.5SMC9.1A-AU" TargetMode="External"/><Relationship Id="rId501" Type="http://schemas.openxmlformats.org/officeDocument/2006/relationships/hyperlink" Target="https://www.panjit.com.tw/en/Product/downloadPDF/P6SMB18CA-AU" TargetMode="External"/><Relationship Id="rId543" Type="http://schemas.openxmlformats.org/officeDocument/2006/relationships/hyperlink" Target="https://www.panjit.com.tw/en/Product/downloadPDF/P6SMBJ40CA-AU" TargetMode="External"/><Relationship Id="rId75" Type="http://schemas.openxmlformats.org/officeDocument/2006/relationships/hyperlink" Target="https://www.panjit.com.tw/en/Product/downloadPDF/P6AFC64A-AU" TargetMode="External"/><Relationship Id="rId140" Type="http://schemas.openxmlformats.org/officeDocument/2006/relationships/hyperlink" Target="https://www.panjit.com.tw/en/Product/downloadPDF/SMF26A-AU" TargetMode="External"/><Relationship Id="rId182" Type="http://schemas.openxmlformats.org/officeDocument/2006/relationships/hyperlink" Target="https://www.panjit.com.tw/en/Product/downloadPDF/P4FL3.3A-AU" TargetMode="External"/><Relationship Id="rId378" Type="http://schemas.openxmlformats.org/officeDocument/2006/relationships/hyperlink" Target="https://www.panjit.com.tw/en/Product/downloadPDF/1.5SMCJ24A-AU" TargetMode="External"/><Relationship Id="rId403" Type="http://schemas.openxmlformats.org/officeDocument/2006/relationships/hyperlink" Target="https://www.panjit.com.tw/en/Product/downloadPDF/3.0SMCJ20A-AU" TargetMode="External"/><Relationship Id="rId585" Type="http://schemas.openxmlformats.org/officeDocument/2006/relationships/hyperlink" Target="https://www.panjit.com.tw/en/Product/downloadPDF/1.5SMCJ8.5CA-AU" TargetMode="External"/><Relationship Id="rId6" Type="http://schemas.openxmlformats.org/officeDocument/2006/relationships/hyperlink" Target="https://www.panjit.com.tw/en/Product/downloadPDF/5KMC17AS-AU" TargetMode="External"/><Relationship Id="rId238" Type="http://schemas.openxmlformats.org/officeDocument/2006/relationships/hyperlink" Target="https://www.panjit.com.tw/en/Product/downloadPDF/P4SMA51A-AU" TargetMode="External"/><Relationship Id="rId445" Type="http://schemas.openxmlformats.org/officeDocument/2006/relationships/hyperlink" Target="https://www.panjit.com.tw/en/Product/downloadPDF/P4SMAJ36A-AU" TargetMode="External"/><Relationship Id="rId487" Type="http://schemas.openxmlformats.org/officeDocument/2006/relationships/hyperlink" Target="https://www.panjit.com.tw/en/Product/downloadPDF/P4SMAJ58CA-AU" TargetMode="External"/><Relationship Id="rId610" Type="http://schemas.openxmlformats.org/officeDocument/2006/relationships/hyperlink" Target="https://www.panjit.com.tw/en/Product/downloadPDF/1.5SMCJ58CA-AU" TargetMode="External"/><Relationship Id="rId652" Type="http://schemas.openxmlformats.org/officeDocument/2006/relationships/hyperlink" Target="https://www.panjit.com.tw/en/Product/downloadPDF/P1CH12A-AU" TargetMode="External"/><Relationship Id="rId694" Type="http://schemas.openxmlformats.org/officeDocument/2006/relationships/hyperlink" Target="https://www.panjit.com.tw/en/Product/downloadPDF/P4HE43A-AU" TargetMode="External"/><Relationship Id="rId291" Type="http://schemas.openxmlformats.org/officeDocument/2006/relationships/hyperlink" Target="https://www.panjit.com.tw/en/Product/downloadPDF/P6SMB47A-AU" TargetMode="External"/><Relationship Id="rId305" Type="http://schemas.openxmlformats.org/officeDocument/2006/relationships/hyperlink" Target="https://www.panjit.com.tw/en/Product/downloadPDF/P6SMBJ9.0A-AU" TargetMode="External"/><Relationship Id="rId347" Type="http://schemas.openxmlformats.org/officeDocument/2006/relationships/hyperlink" Target="https://www.panjit.com.tw/en/Product/downloadPDF/1.5SMC27A-AU" TargetMode="External"/><Relationship Id="rId512" Type="http://schemas.openxmlformats.org/officeDocument/2006/relationships/hyperlink" Target="https://www.panjit.com.tw/en/Product/downloadPDF/P6SMB51CA-AU" TargetMode="External"/><Relationship Id="rId44" Type="http://schemas.openxmlformats.org/officeDocument/2006/relationships/hyperlink" Target="https://www.panjit.com.tw/en/Product/downloadPDF/P6AFC6.5A-AU" TargetMode="External"/><Relationship Id="rId86" Type="http://schemas.openxmlformats.org/officeDocument/2006/relationships/hyperlink" Target="https://www.panjit.com.tw/en/Product/downloadPDF/P4AFC18AS-AU" TargetMode="External"/><Relationship Id="rId151" Type="http://schemas.openxmlformats.org/officeDocument/2006/relationships/hyperlink" Target="https://www.panjit.com.tw/en/Product/downloadPDF/SMF58A-AU" TargetMode="External"/><Relationship Id="rId389" Type="http://schemas.openxmlformats.org/officeDocument/2006/relationships/hyperlink" Target="https://www.panjit.com.tw/en/Product/downloadPDF/1.5SMCJ54A-AU" TargetMode="External"/><Relationship Id="rId554" Type="http://schemas.openxmlformats.org/officeDocument/2006/relationships/hyperlink" Target="https://www.panjit.com.tw/en/Product/downloadPDF/1.5SMC7.5CA-AU" TargetMode="External"/><Relationship Id="rId596" Type="http://schemas.openxmlformats.org/officeDocument/2006/relationships/hyperlink" Target="https://www.panjit.com.tw/en/Product/downloadPDF/1.5SMCJ20CA-AU" TargetMode="External"/><Relationship Id="rId193" Type="http://schemas.openxmlformats.org/officeDocument/2006/relationships/hyperlink" Target="https://www.panjit.com.tw/en/Product/downloadPDF/P4FL12A-AU" TargetMode="External"/><Relationship Id="rId207" Type="http://schemas.openxmlformats.org/officeDocument/2006/relationships/hyperlink" Target="https://www.panjit.com.tw/en/Product/downloadPDF/P4FL36A-AU" TargetMode="External"/><Relationship Id="rId249" Type="http://schemas.openxmlformats.org/officeDocument/2006/relationships/hyperlink" Target="https://www.panjit.com.tw/en/Product/downloadPDF/P4SMA11CA-AU" TargetMode="External"/><Relationship Id="rId414" Type="http://schemas.openxmlformats.org/officeDocument/2006/relationships/hyperlink" Target="https://www.panjit.com.tw/en/Product/downloadPDF/3.0SMCJ48A-AU" TargetMode="External"/><Relationship Id="rId456" Type="http://schemas.openxmlformats.org/officeDocument/2006/relationships/hyperlink" Target="https://www.panjit.com.tw/en/Product/downloadPDF/P4SMAJ5.0CA-AU" TargetMode="External"/><Relationship Id="rId498" Type="http://schemas.openxmlformats.org/officeDocument/2006/relationships/hyperlink" Target="https://www.panjit.com.tw/en/Product/downloadPDF/P6SMB13CA-AU" TargetMode="External"/><Relationship Id="rId621" Type="http://schemas.openxmlformats.org/officeDocument/2006/relationships/hyperlink" Target="https://www.panjit.com.tw/en/Product/downloadPDF/3.0SMCJ17CA-AU" TargetMode="External"/><Relationship Id="rId663" Type="http://schemas.openxmlformats.org/officeDocument/2006/relationships/hyperlink" Target="https://www.panjit.com.tw/en/Product/downloadPDF/P1CH28A-AU" TargetMode="External"/><Relationship Id="rId13" Type="http://schemas.openxmlformats.org/officeDocument/2006/relationships/hyperlink" Target="https://www.panjit.com.tw/en/Product/downloadPDF/5KMC30AS-AU" TargetMode="External"/><Relationship Id="rId109" Type="http://schemas.openxmlformats.org/officeDocument/2006/relationships/hyperlink" Target="https://www.panjit.com.tw/en/Product/downloadPDF/P4AFC100AS-AU" TargetMode="External"/><Relationship Id="rId260" Type="http://schemas.openxmlformats.org/officeDocument/2006/relationships/hyperlink" Target="https://www.panjit.com.tw/en/Product/downloadPDF/P4SMA33CA-AU" TargetMode="External"/><Relationship Id="rId316" Type="http://schemas.openxmlformats.org/officeDocument/2006/relationships/hyperlink" Target="https://www.panjit.com.tw/en/Product/downloadPDF/P6SMBJ22A-AU" TargetMode="External"/><Relationship Id="rId523" Type="http://schemas.openxmlformats.org/officeDocument/2006/relationships/hyperlink" Target="https://www.panjit.com.tw/en/Product/downloadPDF/P6SMBJ8.0CA-AU" TargetMode="External"/><Relationship Id="rId55" Type="http://schemas.openxmlformats.org/officeDocument/2006/relationships/hyperlink" Target="https://www.panjit.com.tw/en/Product/downloadPDF/P6AFC15A-AU" TargetMode="External"/><Relationship Id="rId97" Type="http://schemas.openxmlformats.org/officeDocument/2006/relationships/hyperlink" Target="https://www.panjit.com.tw/en/Product/downloadPDF/P4AFC45AS-AU" TargetMode="External"/><Relationship Id="rId120" Type="http://schemas.openxmlformats.org/officeDocument/2006/relationships/hyperlink" Target="https://www.panjit.com.tw/en/Product/downloadPDF/SMF5.0A-AU" TargetMode="External"/><Relationship Id="rId358" Type="http://schemas.openxmlformats.org/officeDocument/2006/relationships/hyperlink" Target="https://www.panjit.com.tw/en/Product/downloadPDF/1.5SMC75A-AU" TargetMode="External"/><Relationship Id="rId565" Type="http://schemas.openxmlformats.org/officeDocument/2006/relationships/hyperlink" Target="https://www.panjit.com.tw/en/Product/downloadPDF/1.5SMC22CA-AU" TargetMode="External"/><Relationship Id="rId162" Type="http://schemas.openxmlformats.org/officeDocument/2006/relationships/hyperlink" Target="https://www.panjit.com.tw/en/Product/downloadPDF/P2AL8.5A-AU" TargetMode="External"/><Relationship Id="rId218" Type="http://schemas.openxmlformats.org/officeDocument/2006/relationships/hyperlink" Target="https://www.panjit.com.tw/en/Product/downloadPDF/P4SMA7.5A-AU" TargetMode="External"/><Relationship Id="rId425" Type="http://schemas.openxmlformats.org/officeDocument/2006/relationships/hyperlink" Target="https://www.panjit.com.tw/en/Product/downloadPDF/P4SMAJ7.5A-AU" TargetMode="External"/><Relationship Id="rId467" Type="http://schemas.openxmlformats.org/officeDocument/2006/relationships/hyperlink" Target="https://www.panjit.com.tw/en/Product/downloadPDF/P4SMAJ13CA-AU" TargetMode="External"/><Relationship Id="rId632" Type="http://schemas.openxmlformats.org/officeDocument/2006/relationships/hyperlink" Target="https://www.panjit.com.tw/en/Product/downloadPDF/3.0SMCJ43CA-AU" TargetMode="External"/><Relationship Id="rId271" Type="http://schemas.openxmlformats.org/officeDocument/2006/relationships/hyperlink" Target="https://www.panjit.com.tw/en/Product/downloadPDF/P6SMB6.8A-AU" TargetMode="External"/><Relationship Id="rId674" Type="http://schemas.openxmlformats.org/officeDocument/2006/relationships/hyperlink" Target="https://www.panjit.com.tw/en/Product/downloadPDF/P4HE8.5A-AU" TargetMode="External"/><Relationship Id="rId24" Type="http://schemas.openxmlformats.org/officeDocument/2006/relationships/hyperlink" Target="https://www.panjit.com.tw/en/Product/downloadPDF/5KMC64AS-AU" TargetMode="External"/><Relationship Id="rId66" Type="http://schemas.openxmlformats.org/officeDocument/2006/relationships/hyperlink" Target="https://www.panjit.com.tw/en/Product/downloadPDF/P6AFC36A-AU" TargetMode="External"/><Relationship Id="rId131" Type="http://schemas.openxmlformats.org/officeDocument/2006/relationships/hyperlink" Target="https://www.panjit.com.tw/en/Product/downloadPDF/SMF13A-AU" TargetMode="External"/><Relationship Id="rId327" Type="http://schemas.openxmlformats.org/officeDocument/2006/relationships/hyperlink" Target="https://www.panjit.com.tw/en/Product/downloadPDF/P6SMBJ51A-AU" TargetMode="External"/><Relationship Id="rId369" Type="http://schemas.openxmlformats.org/officeDocument/2006/relationships/hyperlink" Target="https://www.panjit.com.tw/en/Product/downloadPDF/1.5SMCJ12A-AU" TargetMode="External"/><Relationship Id="rId534" Type="http://schemas.openxmlformats.org/officeDocument/2006/relationships/hyperlink" Target="https://www.panjit.com.tw/en/Product/downloadPDF/P6SMBJ18CA-AU" TargetMode="External"/><Relationship Id="rId576" Type="http://schemas.openxmlformats.org/officeDocument/2006/relationships/hyperlink" Target="https://www.panjit.com.tw/en/Product/downloadPDF/1.5SMC62CA-AU" TargetMode="External"/><Relationship Id="rId173" Type="http://schemas.openxmlformats.org/officeDocument/2006/relationships/hyperlink" Target="https://www.panjit.com.tw/en/Product/downloadPDF/P2AL20A-AU" TargetMode="External"/><Relationship Id="rId229" Type="http://schemas.openxmlformats.org/officeDocument/2006/relationships/hyperlink" Target="https://www.panjit.com.tw/en/Product/downloadPDF/P4SMA22A-AU" TargetMode="External"/><Relationship Id="rId380" Type="http://schemas.openxmlformats.org/officeDocument/2006/relationships/hyperlink" Target="https://www.panjit.com.tw/en/Product/downloadPDF/1.5SMCJ28A-AU" TargetMode="External"/><Relationship Id="rId436" Type="http://schemas.openxmlformats.org/officeDocument/2006/relationships/hyperlink" Target="https://www.panjit.com.tw/en/Product/downloadPDF/P4SMAJ17A-AU" TargetMode="External"/><Relationship Id="rId601" Type="http://schemas.openxmlformats.org/officeDocument/2006/relationships/hyperlink" Target="https://www.panjit.com.tw/en/Product/downloadPDF/1.5SMCJ30CA-AU" TargetMode="External"/><Relationship Id="rId643" Type="http://schemas.openxmlformats.org/officeDocument/2006/relationships/hyperlink" Target="https://www.panjit.com.tw/en/Product/downloadPDF/P1CH6.0A-AU" TargetMode="External"/><Relationship Id="rId240" Type="http://schemas.openxmlformats.org/officeDocument/2006/relationships/hyperlink" Target="https://www.panjit.com.tw/en/Product/downloadPDF/P4SMA62A-AU" TargetMode="External"/><Relationship Id="rId478" Type="http://schemas.openxmlformats.org/officeDocument/2006/relationships/hyperlink" Target="https://www.panjit.com.tw/en/Product/downloadPDF/P4SMAJ30CA-AU" TargetMode="External"/><Relationship Id="rId685" Type="http://schemas.openxmlformats.org/officeDocument/2006/relationships/hyperlink" Target="https://www.panjit.com.tw/en/Product/downloadPDF/P4HE20A-AU" TargetMode="External"/><Relationship Id="rId35" Type="http://schemas.openxmlformats.org/officeDocument/2006/relationships/hyperlink" Target="https://www.panjit.com.tw/en/Product/downloadPDF/5KMC24CAS-AU" TargetMode="External"/><Relationship Id="rId77" Type="http://schemas.openxmlformats.org/officeDocument/2006/relationships/hyperlink" Target="https://www.panjit.com.tw/en/Product/downloadPDF/P4AFC9.0AS-AU" TargetMode="External"/><Relationship Id="rId100" Type="http://schemas.openxmlformats.org/officeDocument/2006/relationships/hyperlink" Target="https://www.panjit.com.tw/en/Product/downloadPDF/P4AFC54AS-AU" TargetMode="External"/><Relationship Id="rId282" Type="http://schemas.openxmlformats.org/officeDocument/2006/relationships/hyperlink" Target="https://www.panjit.com.tw/en/Product/downloadPDF/P6SMB20A-AU" TargetMode="External"/><Relationship Id="rId338" Type="http://schemas.openxmlformats.org/officeDocument/2006/relationships/hyperlink" Target="https://www.panjit.com.tw/en/Product/downloadPDF/1.5SMC11A-AU" TargetMode="External"/><Relationship Id="rId503" Type="http://schemas.openxmlformats.org/officeDocument/2006/relationships/hyperlink" Target="https://www.panjit.com.tw/en/Product/downloadPDF/P6SMB22CA-AU" TargetMode="External"/><Relationship Id="rId545" Type="http://schemas.openxmlformats.org/officeDocument/2006/relationships/hyperlink" Target="https://www.panjit.com.tw/en/Product/downloadPDF/P6SMBJ45CA-AU" TargetMode="External"/><Relationship Id="rId587" Type="http://schemas.openxmlformats.org/officeDocument/2006/relationships/hyperlink" Target="https://www.panjit.com.tw/en/Product/downloadPDF/1.5SMCJ10CA-AU" TargetMode="External"/><Relationship Id="rId8" Type="http://schemas.openxmlformats.org/officeDocument/2006/relationships/hyperlink" Target="https://www.panjit.com.tw/en/Product/downloadPDF/5KMC20AS-AU" TargetMode="External"/><Relationship Id="rId142" Type="http://schemas.openxmlformats.org/officeDocument/2006/relationships/hyperlink" Target="https://www.panjit.com.tw/en/Product/downloadPDF/SMF30A-AU" TargetMode="External"/><Relationship Id="rId184" Type="http://schemas.openxmlformats.org/officeDocument/2006/relationships/hyperlink" Target="https://www.panjit.com.tw/en/Product/downloadPDF/P4FL6.0A-AU" TargetMode="External"/><Relationship Id="rId391" Type="http://schemas.openxmlformats.org/officeDocument/2006/relationships/hyperlink" Target="https://www.panjit.com.tw/en/Product/downloadPDF/1.5SMCJ60A-AU" TargetMode="External"/><Relationship Id="rId405" Type="http://schemas.openxmlformats.org/officeDocument/2006/relationships/hyperlink" Target="https://www.panjit.com.tw/en/Product/downloadPDF/3.0SMCJ24A-AU" TargetMode="External"/><Relationship Id="rId447" Type="http://schemas.openxmlformats.org/officeDocument/2006/relationships/hyperlink" Target="https://www.panjit.com.tw/en/Product/downloadPDF/P4SMAJ43A-AU" TargetMode="External"/><Relationship Id="rId612" Type="http://schemas.openxmlformats.org/officeDocument/2006/relationships/hyperlink" Target="https://www.panjit.com.tw/en/Product/downloadPDF/1.5SMCJ64CA-AU" TargetMode="External"/><Relationship Id="rId251" Type="http://schemas.openxmlformats.org/officeDocument/2006/relationships/hyperlink" Target="https://www.panjit.com.tw/en/Product/downloadPDF/P4SMA13CA-AU" TargetMode="External"/><Relationship Id="rId489" Type="http://schemas.openxmlformats.org/officeDocument/2006/relationships/hyperlink" Target="https://www.panjit.com.tw/en/Product/downloadPDF/P4SMAJ64CA-AU" TargetMode="External"/><Relationship Id="rId654" Type="http://schemas.openxmlformats.org/officeDocument/2006/relationships/hyperlink" Target="https://www.panjit.com.tw/en/Product/downloadPDF/P1CH14A-AU" TargetMode="External"/><Relationship Id="rId696" Type="http://schemas.openxmlformats.org/officeDocument/2006/relationships/hyperlink" Target="https://www.panjit.com.tw/en/Product/downloadPDF/P4HE48A-AU" TargetMode="External"/><Relationship Id="rId46" Type="http://schemas.openxmlformats.org/officeDocument/2006/relationships/hyperlink" Target="https://www.panjit.com.tw/en/Product/downloadPDF/P6AFC7.5A-AU" TargetMode="External"/><Relationship Id="rId293" Type="http://schemas.openxmlformats.org/officeDocument/2006/relationships/hyperlink" Target="https://www.panjit.com.tw/en/Product/downloadPDF/P6SMB56A-AU" TargetMode="External"/><Relationship Id="rId307" Type="http://schemas.openxmlformats.org/officeDocument/2006/relationships/hyperlink" Target="https://www.panjit.com.tw/en/Product/downloadPDF/P6SMBJ11A-AU" TargetMode="External"/><Relationship Id="rId349" Type="http://schemas.openxmlformats.org/officeDocument/2006/relationships/hyperlink" Target="https://www.panjit.com.tw/en/Product/downloadPDF/1.5SMC33A-AU" TargetMode="External"/><Relationship Id="rId514" Type="http://schemas.openxmlformats.org/officeDocument/2006/relationships/hyperlink" Target="https://www.panjit.com.tw/en/Product/downloadPDF/P6SMB62CA-AU" TargetMode="External"/><Relationship Id="rId556" Type="http://schemas.openxmlformats.org/officeDocument/2006/relationships/hyperlink" Target="https://www.panjit.com.tw/en/Product/downloadPDF/1.5SMC9.1CA-AU" TargetMode="External"/><Relationship Id="rId88" Type="http://schemas.openxmlformats.org/officeDocument/2006/relationships/hyperlink" Target="https://www.panjit.com.tw/en/Product/downloadPDF/P4AFC22AS-AU" TargetMode="External"/><Relationship Id="rId111" Type="http://schemas.openxmlformats.org/officeDocument/2006/relationships/hyperlink" Target="https://www.panjit.com.tw/en/Product/downloadPDF/P4AFC120AS-AU" TargetMode="External"/><Relationship Id="rId153" Type="http://schemas.openxmlformats.org/officeDocument/2006/relationships/hyperlink" Target="https://www.panjit.com.tw/en/Product/downloadPDF/SMF64A-AU" TargetMode="External"/><Relationship Id="rId195" Type="http://schemas.openxmlformats.org/officeDocument/2006/relationships/hyperlink" Target="https://www.panjit.com.tw/en/Product/downloadPDF/P4FL14A-AU" TargetMode="External"/><Relationship Id="rId209" Type="http://schemas.openxmlformats.org/officeDocument/2006/relationships/hyperlink" Target="https://www.panjit.com.tw/en/Product/downloadPDF/P4FL43A-AU" TargetMode="External"/><Relationship Id="rId360" Type="http://schemas.openxmlformats.org/officeDocument/2006/relationships/hyperlink" Target="https://www.panjit.com.tw/en/Product/downloadPDF/1.5SMCJ6.0A-AU" TargetMode="External"/><Relationship Id="rId416" Type="http://schemas.openxmlformats.org/officeDocument/2006/relationships/hyperlink" Target="https://www.panjit.com.tw/en/Product/downloadPDF/3.0SMCJ54A-AU" TargetMode="External"/><Relationship Id="rId598" Type="http://schemas.openxmlformats.org/officeDocument/2006/relationships/hyperlink" Target="https://www.panjit.com.tw/en/Product/downloadPDF/1.5SMCJ24CA-AU" TargetMode="External"/><Relationship Id="rId220" Type="http://schemas.openxmlformats.org/officeDocument/2006/relationships/hyperlink" Target="https://www.panjit.com.tw/en/Product/downloadPDF/P4SMA9.1A-AU" TargetMode="External"/><Relationship Id="rId458" Type="http://schemas.openxmlformats.org/officeDocument/2006/relationships/hyperlink" Target="https://www.panjit.com.tw/en/Product/downloadPDF/P4SMAJ6.5CA-AU" TargetMode="External"/><Relationship Id="rId623" Type="http://schemas.openxmlformats.org/officeDocument/2006/relationships/hyperlink" Target="https://www.panjit.com.tw/en/Product/downloadPDF/3.0SMCJ20CA-AU" TargetMode="External"/><Relationship Id="rId665" Type="http://schemas.openxmlformats.org/officeDocument/2006/relationships/hyperlink" Target="https://www.panjit.com.tw/en/Product/downloadPDF/P1CH33A-AU" TargetMode="External"/><Relationship Id="rId15" Type="http://schemas.openxmlformats.org/officeDocument/2006/relationships/hyperlink" Target="https://www.panjit.com.tw/en/Product/downloadPDF/5KMC36AS-AU" TargetMode="External"/><Relationship Id="rId57" Type="http://schemas.openxmlformats.org/officeDocument/2006/relationships/hyperlink" Target="https://www.panjit.com.tw/en/Product/downloadPDF/P6AFC17A-AU" TargetMode="External"/><Relationship Id="rId262" Type="http://schemas.openxmlformats.org/officeDocument/2006/relationships/hyperlink" Target="https://www.panjit.com.tw/en/Product/downloadPDF/P4SMA39CA-AU" TargetMode="External"/><Relationship Id="rId318" Type="http://schemas.openxmlformats.org/officeDocument/2006/relationships/hyperlink" Target="https://www.panjit.com.tw/en/Product/downloadPDF/P6SMBJ26A-AU" TargetMode="External"/><Relationship Id="rId525" Type="http://schemas.openxmlformats.org/officeDocument/2006/relationships/hyperlink" Target="https://www.panjit.com.tw/en/Product/downloadPDF/P6SMBJ9.0CA-AU" TargetMode="External"/><Relationship Id="rId567" Type="http://schemas.openxmlformats.org/officeDocument/2006/relationships/hyperlink" Target="https://www.panjit.com.tw/en/Product/downloadPDF/1.5SMC27CA-AU" TargetMode="External"/><Relationship Id="rId99" Type="http://schemas.openxmlformats.org/officeDocument/2006/relationships/hyperlink" Target="https://www.panjit.com.tw/en/Product/downloadPDF/P4AFC51AS-AU" TargetMode="External"/><Relationship Id="rId122" Type="http://schemas.openxmlformats.org/officeDocument/2006/relationships/hyperlink" Target="https://www.panjit.com.tw/en/Product/downloadPDF/SMF6.5A-AU" TargetMode="External"/><Relationship Id="rId164" Type="http://schemas.openxmlformats.org/officeDocument/2006/relationships/hyperlink" Target="https://www.panjit.com.tw/en/Product/downloadPDF/P2AL10A-AU" TargetMode="External"/><Relationship Id="rId371" Type="http://schemas.openxmlformats.org/officeDocument/2006/relationships/hyperlink" Target="https://www.panjit.com.tw/en/Product/downloadPDF/1.5SMCJ14A-AU" TargetMode="External"/><Relationship Id="rId427" Type="http://schemas.openxmlformats.org/officeDocument/2006/relationships/hyperlink" Target="https://www.panjit.com.tw/en/Product/downloadPDF/P4SMAJ8.5A-AU" TargetMode="External"/><Relationship Id="rId469" Type="http://schemas.openxmlformats.org/officeDocument/2006/relationships/hyperlink" Target="https://www.panjit.com.tw/en/Product/downloadPDF/P4SMAJ15CA-AU" TargetMode="External"/><Relationship Id="rId634" Type="http://schemas.openxmlformats.org/officeDocument/2006/relationships/hyperlink" Target="https://www.panjit.com.tw/en/Product/downloadPDF/3.0SMCJ48CA-AU" TargetMode="External"/><Relationship Id="rId676" Type="http://schemas.openxmlformats.org/officeDocument/2006/relationships/hyperlink" Target="https://www.panjit.com.tw/en/Product/downloadPDF/P4HE10A-AU" TargetMode="External"/><Relationship Id="rId26" Type="http://schemas.openxmlformats.org/officeDocument/2006/relationships/hyperlink" Target="https://www.panjit.com.tw/en/Product/downloadPDF/5KMC12CAS-AU" TargetMode="External"/><Relationship Id="rId231" Type="http://schemas.openxmlformats.org/officeDocument/2006/relationships/hyperlink" Target="https://www.panjit.com.tw/en/Product/downloadPDF/P4SMA27A-AU" TargetMode="External"/><Relationship Id="rId273" Type="http://schemas.openxmlformats.org/officeDocument/2006/relationships/hyperlink" Target="https://www.panjit.com.tw/en/Product/downloadPDF/P6SMB8.2A-AU" TargetMode="External"/><Relationship Id="rId329" Type="http://schemas.openxmlformats.org/officeDocument/2006/relationships/hyperlink" Target="https://www.panjit.com.tw/en/Product/downloadPDF/P6SMBJ58A-AU" TargetMode="External"/><Relationship Id="rId480" Type="http://schemas.openxmlformats.org/officeDocument/2006/relationships/hyperlink" Target="https://www.panjit.com.tw/en/Product/downloadPDF/P4SMAJ36CA-AU" TargetMode="External"/><Relationship Id="rId536" Type="http://schemas.openxmlformats.org/officeDocument/2006/relationships/hyperlink" Target="https://www.panjit.com.tw/en/Product/downloadPDF/P6SMBJ22CA-AU" TargetMode="External"/><Relationship Id="rId701" Type="http://schemas.openxmlformats.org/officeDocument/2006/relationships/hyperlink" Target="https://www.panjit.com.tw/en/Product/downloadPDF/P4HE64A-AU" TargetMode="External"/><Relationship Id="rId68" Type="http://schemas.openxmlformats.org/officeDocument/2006/relationships/hyperlink" Target="https://www.panjit.com.tw/en/Product/downloadPDF/P6AFC43A-AU" TargetMode="External"/><Relationship Id="rId133" Type="http://schemas.openxmlformats.org/officeDocument/2006/relationships/hyperlink" Target="https://www.panjit.com.tw/en/Product/downloadPDF/SMF15A-AU" TargetMode="External"/><Relationship Id="rId175" Type="http://schemas.openxmlformats.org/officeDocument/2006/relationships/hyperlink" Target="https://www.panjit.com.tw/en/Product/downloadPDF/P2AL24A-AU" TargetMode="External"/><Relationship Id="rId340" Type="http://schemas.openxmlformats.org/officeDocument/2006/relationships/hyperlink" Target="https://www.panjit.com.tw/en/Product/downloadPDF/1.5SMC13A-AU" TargetMode="External"/><Relationship Id="rId578" Type="http://schemas.openxmlformats.org/officeDocument/2006/relationships/hyperlink" Target="https://www.panjit.com.tw/en/Product/downloadPDF/1.5SMC75CA-AU" TargetMode="External"/><Relationship Id="rId200" Type="http://schemas.openxmlformats.org/officeDocument/2006/relationships/hyperlink" Target="https://www.panjit.com.tw/en/Product/downloadPDF/P4FL20A-AU" TargetMode="External"/><Relationship Id="rId382" Type="http://schemas.openxmlformats.org/officeDocument/2006/relationships/hyperlink" Target="https://www.panjit.com.tw/en/Product/downloadPDF/1.5SMCJ33A-AU" TargetMode="External"/><Relationship Id="rId438" Type="http://schemas.openxmlformats.org/officeDocument/2006/relationships/hyperlink" Target="https://www.panjit.com.tw/en/Product/downloadPDF/P4SMAJ20A-AU" TargetMode="External"/><Relationship Id="rId603" Type="http://schemas.openxmlformats.org/officeDocument/2006/relationships/hyperlink" Target="https://www.panjit.com.tw/en/Product/downloadPDF/1.5SMCJ36CA-AU" TargetMode="External"/><Relationship Id="rId645" Type="http://schemas.openxmlformats.org/officeDocument/2006/relationships/hyperlink" Target="https://www.panjit.com.tw/en/Product/downloadPDF/P1CH7.0A-AU" TargetMode="External"/><Relationship Id="rId687" Type="http://schemas.openxmlformats.org/officeDocument/2006/relationships/hyperlink" Target="https://www.panjit.com.tw/en/Product/downloadPDF/P4HE24A-AU" TargetMode="External"/><Relationship Id="rId242" Type="http://schemas.openxmlformats.org/officeDocument/2006/relationships/hyperlink" Target="https://www.panjit.com.tw/en/Product/downloadPDF/P4SMA75A-AU" TargetMode="External"/><Relationship Id="rId284" Type="http://schemas.openxmlformats.org/officeDocument/2006/relationships/hyperlink" Target="https://www.panjit.com.tw/en/Product/downloadPDF/P6SMB24A-AU" TargetMode="External"/><Relationship Id="rId491" Type="http://schemas.openxmlformats.org/officeDocument/2006/relationships/hyperlink" Target="https://www.panjit.com.tw/en/Product/downloadPDF/P6SMB6.8CA-AU" TargetMode="External"/><Relationship Id="rId505" Type="http://schemas.openxmlformats.org/officeDocument/2006/relationships/hyperlink" Target="https://www.panjit.com.tw/en/Product/downloadPDF/P6SMB27CA-AU" TargetMode="External"/><Relationship Id="rId37" Type="http://schemas.openxmlformats.org/officeDocument/2006/relationships/hyperlink" Target="https://www.panjit.com.tw/en/Product/downloadPDF/5KMC28CAS-AU" TargetMode="External"/><Relationship Id="rId79" Type="http://schemas.openxmlformats.org/officeDocument/2006/relationships/hyperlink" Target="https://www.panjit.com.tw/en/Product/downloadPDF/P4AFC11AS-AU" TargetMode="External"/><Relationship Id="rId102" Type="http://schemas.openxmlformats.org/officeDocument/2006/relationships/hyperlink" Target="https://www.panjit.com.tw/en/Product/downloadPDF/P4AFC60AS-AU" TargetMode="External"/><Relationship Id="rId144" Type="http://schemas.openxmlformats.org/officeDocument/2006/relationships/hyperlink" Target="https://www.panjit.com.tw/en/Product/downloadPDF/SMF36A-AU" TargetMode="External"/><Relationship Id="rId547" Type="http://schemas.openxmlformats.org/officeDocument/2006/relationships/hyperlink" Target="https://www.panjit.com.tw/en/Product/downloadPDF/P6SMBJ51CA-AU" TargetMode="External"/><Relationship Id="rId589" Type="http://schemas.openxmlformats.org/officeDocument/2006/relationships/hyperlink" Target="https://www.panjit.com.tw/en/Product/downloadPDF/1.5SMCJ12CA-AU" TargetMode="External"/><Relationship Id="rId90" Type="http://schemas.openxmlformats.org/officeDocument/2006/relationships/hyperlink" Target="https://www.panjit.com.tw/en/Product/downloadPDF/P4AFC26AS-AU" TargetMode="External"/><Relationship Id="rId186" Type="http://schemas.openxmlformats.org/officeDocument/2006/relationships/hyperlink" Target="https://www.panjit.com.tw/en/Product/downloadPDF/P4FL7.0A-AU" TargetMode="External"/><Relationship Id="rId351" Type="http://schemas.openxmlformats.org/officeDocument/2006/relationships/hyperlink" Target="https://www.panjit.com.tw/en/Product/downloadPDF/1.5SMC39A-AU" TargetMode="External"/><Relationship Id="rId393" Type="http://schemas.openxmlformats.org/officeDocument/2006/relationships/hyperlink" Target="https://www.panjit.com.tw/en/Product/downloadPDF/1.5SMCJ70A-AU" TargetMode="External"/><Relationship Id="rId407" Type="http://schemas.openxmlformats.org/officeDocument/2006/relationships/hyperlink" Target="https://www.panjit.com.tw/en/Product/downloadPDF/3.0SMCJ28A-AU" TargetMode="External"/><Relationship Id="rId449" Type="http://schemas.openxmlformats.org/officeDocument/2006/relationships/hyperlink" Target="https://www.panjit.com.tw/en/Product/downloadPDF/P4SMAJ48A-AU" TargetMode="External"/><Relationship Id="rId614" Type="http://schemas.openxmlformats.org/officeDocument/2006/relationships/hyperlink" Target="https://www.panjit.com.tw/en/Product/downloadPDF/3.0SMCJ10CA-AU" TargetMode="External"/><Relationship Id="rId656" Type="http://schemas.openxmlformats.org/officeDocument/2006/relationships/hyperlink" Target="https://www.panjit.com.tw/en/Product/downloadPDF/P1CH16A-AU" TargetMode="External"/><Relationship Id="rId211" Type="http://schemas.openxmlformats.org/officeDocument/2006/relationships/hyperlink" Target="https://www.panjit.com.tw/en/Product/downloadPDF/P4FL48A-AU" TargetMode="External"/><Relationship Id="rId253" Type="http://schemas.openxmlformats.org/officeDocument/2006/relationships/hyperlink" Target="https://www.panjit.com.tw/en/Product/downloadPDF/P4SMA16CA-AU" TargetMode="External"/><Relationship Id="rId295" Type="http://schemas.openxmlformats.org/officeDocument/2006/relationships/hyperlink" Target="https://www.panjit.com.tw/en/Product/downloadPDF/P6SMB68A-AU" TargetMode="External"/><Relationship Id="rId309" Type="http://schemas.openxmlformats.org/officeDocument/2006/relationships/hyperlink" Target="https://www.panjit.com.tw/en/Product/downloadPDF/P6SMBJ13A-AU" TargetMode="External"/><Relationship Id="rId460" Type="http://schemas.openxmlformats.org/officeDocument/2006/relationships/hyperlink" Target="https://www.panjit.com.tw/en/Product/downloadPDF/P4SMAJ7.5CA-AU" TargetMode="External"/><Relationship Id="rId516" Type="http://schemas.openxmlformats.org/officeDocument/2006/relationships/hyperlink" Target="https://www.panjit.com.tw/en/Product/downloadPDF/P6SMB75CA-AU" TargetMode="External"/><Relationship Id="rId698" Type="http://schemas.openxmlformats.org/officeDocument/2006/relationships/hyperlink" Target="https://www.panjit.com.tw/en/Product/downloadPDF/P4HE54A-AU" TargetMode="External"/><Relationship Id="rId48" Type="http://schemas.openxmlformats.org/officeDocument/2006/relationships/hyperlink" Target="https://www.panjit.com.tw/en/Product/downloadPDF/P6AFC8.5A-AU" TargetMode="External"/><Relationship Id="rId113" Type="http://schemas.openxmlformats.org/officeDocument/2006/relationships/hyperlink" Target="https://www.panjit.com.tw/en/Product/downloadPDF/P4AFC150AS-AU" TargetMode="External"/><Relationship Id="rId320" Type="http://schemas.openxmlformats.org/officeDocument/2006/relationships/hyperlink" Target="https://www.panjit.com.tw/en/Product/downloadPDF/P6SMBJ30A-AU" TargetMode="External"/><Relationship Id="rId558" Type="http://schemas.openxmlformats.org/officeDocument/2006/relationships/hyperlink" Target="https://www.panjit.com.tw/en/Product/downloadPDF/1.5SMC11CA-AU" TargetMode="External"/><Relationship Id="rId155" Type="http://schemas.openxmlformats.org/officeDocument/2006/relationships/hyperlink" Target="https://www.panjit.com.tw/en/Product/downloadPDF/P2AL3.3A-AU" TargetMode="External"/><Relationship Id="rId197" Type="http://schemas.openxmlformats.org/officeDocument/2006/relationships/hyperlink" Target="https://www.panjit.com.tw/en/Product/downloadPDF/P4FL16A-AU" TargetMode="External"/><Relationship Id="rId362" Type="http://schemas.openxmlformats.org/officeDocument/2006/relationships/hyperlink" Target="https://www.panjit.com.tw/en/Product/downloadPDF/1.5SMCJ7.0A-AU" TargetMode="External"/><Relationship Id="rId418" Type="http://schemas.openxmlformats.org/officeDocument/2006/relationships/hyperlink" Target="https://www.panjit.com.tw/en/Product/downloadPDF/3.0SMCJ60A-AU" TargetMode="External"/><Relationship Id="rId625" Type="http://schemas.openxmlformats.org/officeDocument/2006/relationships/hyperlink" Target="https://www.panjit.com.tw/en/Product/downloadPDF/3.0SMCJ24CA-AU" TargetMode="External"/><Relationship Id="rId222" Type="http://schemas.openxmlformats.org/officeDocument/2006/relationships/hyperlink" Target="https://www.panjit.com.tw/en/Product/downloadPDF/P4SMA11A-AU" TargetMode="External"/><Relationship Id="rId264" Type="http://schemas.openxmlformats.org/officeDocument/2006/relationships/hyperlink" Target="https://www.panjit.com.tw/en/Product/downloadPDF/P4SMA47CA-AU" TargetMode="External"/><Relationship Id="rId471" Type="http://schemas.openxmlformats.org/officeDocument/2006/relationships/hyperlink" Target="https://www.panjit.com.tw/en/Product/downloadPDF/P4SMAJ17CA-AU" TargetMode="External"/><Relationship Id="rId667" Type="http://schemas.openxmlformats.org/officeDocument/2006/relationships/hyperlink" Target="https://www.panjit.com.tw/en/Product/downloadPDF/P4HE3.3A-AU" TargetMode="External"/><Relationship Id="rId17" Type="http://schemas.openxmlformats.org/officeDocument/2006/relationships/hyperlink" Target="https://www.panjit.com.tw/en/Product/downloadPDF/5KMC43AS-AU" TargetMode="External"/><Relationship Id="rId59" Type="http://schemas.openxmlformats.org/officeDocument/2006/relationships/hyperlink" Target="https://www.panjit.com.tw/en/Product/downloadPDF/P6AFC20A-AU" TargetMode="External"/><Relationship Id="rId124" Type="http://schemas.openxmlformats.org/officeDocument/2006/relationships/hyperlink" Target="https://www.panjit.com.tw/en/Product/downloadPDF/SMF7.5A-AU" TargetMode="External"/><Relationship Id="rId527" Type="http://schemas.openxmlformats.org/officeDocument/2006/relationships/hyperlink" Target="https://www.panjit.com.tw/en/Product/downloadPDF/P6SMBJ11CA-AU" TargetMode="External"/><Relationship Id="rId569" Type="http://schemas.openxmlformats.org/officeDocument/2006/relationships/hyperlink" Target="https://www.panjit.com.tw/en/Product/downloadPDF/1.5SMC33CA-AU" TargetMode="External"/><Relationship Id="rId70" Type="http://schemas.openxmlformats.org/officeDocument/2006/relationships/hyperlink" Target="https://www.panjit.com.tw/en/Product/downloadPDF/P6AFC48A-AU" TargetMode="External"/><Relationship Id="rId166" Type="http://schemas.openxmlformats.org/officeDocument/2006/relationships/hyperlink" Target="https://www.panjit.com.tw/en/Product/downloadPDF/P2AL12A-AU" TargetMode="External"/><Relationship Id="rId331" Type="http://schemas.openxmlformats.org/officeDocument/2006/relationships/hyperlink" Target="https://www.panjit.com.tw/en/Product/downloadPDF/P6SMBJ64A-AU" TargetMode="External"/><Relationship Id="rId373" Type="http://schemas.openxmlformats.org/officeDocument/2006/relationships/hyperlink" Target="https://www.panjit.com.tw/en/Product/downloadPDF/1.5SMCJ16A-AU" TargetMode="External"/><Relationship Id="rId429" Type="http://schemas.openxmlformats.org/officeDocument/2006/relationships/hyperlink" Target="https://www.panjit.com.tw/en/Product/downloadPDF/P4SMAJ10A-AU" TargetMode="External"/><Relationship Id="rId580" Type="http://schemas.openxmlformats.org/officeDocument/2006/relationships/hyperlink" Target="https://www.panjit.com.tw/en/Product/downloadPDF/1.5SMCJ6.0CA-AU" TargetMode="External"/><Relationship Id="rId636" Type="http://schemas.openxmlformats.org/officeDocument/2006/relationships/hyperlink" Target="https://www.panjit.com.tw/en/Product/downloadPDF/3.0SMCJ54CA-AU" TargetMode="External"/><Relationship Id="rId1" Type="http://schemas.openxmlformats.org/officeDocument/2006/relationships/hyperlink" Target="https://www.panjit.com.tw/en/Product/downloadPDF/5KMC12AS-AU" TargetMode="External"/><Relationship Id="rId233" Type="http://schemas.openxmlformats.org/officeDocument/2006/relationships/hyperlink" Target="https://www.panjit.com.tw/en/Product/downloadPDF/P4SMA33A-AU" TargetMode="External"/><Relationship Id="rId440" Type="http://schemas.openxmlformats.org/officeDocument/2006/relationships/hyperlink" Target="https://www.panjit.com.tw/en/Product/downloadPDF/P4SMAJ24A-AU" TargetMode="External"/><Relationship Id="rId678" Type="http://schemas.openxmlformats.org/officeDocument/2006/relationships/hyperlink" Target="https://www.panjit.com.tw/en/Product/downloadPDF/P4HE12A-AU" TargetMode="External"/><Relationship Id="rId28" Type="http://schemas.openxmlformats.org/officeDocument/2006/relationships/hyperlink" Target="https://www.panjit.com.tw/en/Product/downloadPDF/5KMC14CAS-AU" TargetMode="External"/><Relationship Id="rId275" Type="http://schemas.openxmlformats.org/officeDocument/2006/relationships/hyperlink" Target="https://www.panjit.com.tw/en/Product/downloadPDF/P6SMB10A-AU" TargetMode="External"/><Relationship Id="rId300" Type="http://schemas.openxmlformats.org/officeDocument/2006/relationships/hyperlink" Target="https://www.panjit.com.tw/en/Product/downloadPDF/P6SMBJ6.5A-AU" TargetMode="External"/><Relationship Id="rId482" Type="http://schemas.openxmlformats.org/officeDocument/2006/relationships/hyperlink" Target="https://www.panjit.com.tw/en/Product/downloadPDF/P4SMAJ43CA-AU" TargetMode="External"/><Relationship Id="rId538" Type="http://schemas.openxmlformats.org/officeDocument/2006/relationships/hyperlink" Target="https://www.panjit.com.tw/en/Product/downloadPDF/P6SMBJ26CA-AU" TargetMode="External"/><Relationship Id="rId81" Type="http://schemas.openxmlformats.org/officeDocument/2006/relationships/hyperlink" Target="https://www.panjit.com.tw/en/Product/downloadPDF/P4AFC13AS-AU" TargetMode="External"/><Relationship Id="rId135" Type="http://schemas.openxmlformats.org/officeDocument/2006/relationships/hyperlink" Target="https://www.panjit.com.tw/en/Product/downloadPDF/SMF17A-AU" TargetMode="External"/><Relationship Id="rId177" Type="http://schemas.openxmlformats.org/officeDocument/2006/relationships/hyperlink" Target="https://www.panjit.com.tw/en/Product/downloadPDF/P2AL28A-AU" TargetMode="External"/><Relationship Id="rId342" Type="http://schemas.openxmlformats.org/officeDocument/2006/relationships/hyperlink" Target="https://www.panjit.com.tw/en/Product/downloadPDF/1.5SMC16A-AU" TargetMode="External"/><Relationship Id="rId384" Type="http://schemas.openxmlformats.org/officeDocument/2006/relationships/hyperlink" Target="https://www.panjit.com.tw/en/Product/downloadPDF/1.5SMCJ40A-AU" TargetMode="External"/><Relationship Id="rId591" Type="http://schemas.openxmlformats.org/officeDocument/2006/relationships/hyperlink" Target="https://www.panjit.com.tw/en/Product/downloadPDF/1.5SMCJ14CA-AU" TargetMode="External"/><Relationship Id="rId605" Type="http://schemas.openxmlformats.org/officeDocument/2006/relationships/hyperlink" Target="https://www.panjit.com.tw/en/Product/downloadPDF/1.5SMCJ43CA-AU" TargetMode="External"/><Relationship Id="rId202" Type="http://schemas.openxmlformats.org/officeDocument/2006/relationships/hyperlink" Target="https://www.panjit.com.tw/en/Product/downloadPDF/P4FL24A-AU" TargetMode="External"/><Relationship Id="rId244" Type="http://schemas.openxmlformats.org/officeDocument/2006/relationships/hyperlink" Target="https://www.panjit.com.tw/en/Product/downloadPDF/P4SMA6.8CA-AU" TargetMode="External"/><Relationship Id="rId647" Type="http://schemas.openxmlformats.org/officeDocument/2006/relationships/hyperlink" Target="https://www.panjit.com.tw/en/Product/downloadPDF/P1CH8.0A-AU" TargetMode="External"/><Relationship Id="rId689" Type="http://schemas.openxmlformats.org/officeDocument/2006/relationships/hyperlink" Target="https://www.panjit.com.tw/en/Product/downloadPDF/P4HE28A-AU" TargetMode="External"/><Relationship Id="rId39" Type="http://schemas.openxmlformats.org/officeDocument/2006/relationships/hyperlink" Target="https://www.panjit.com.tw/en/Product/downloadPDF/5KMC33CAS-AU" TargetMode="External"/><Relationship Id="rId286" Type="http://schemas.openxmlformats.org/officeDocument/2006/relationships/hyperlink" Target="https://www.panjit.com.tw/en/Product/downloadPDF/P6SMB30A-AU" TargetMode="External"/><Relationship Id="rId451" Type="http://schemas.openxmlformats.org/officeDocument/2006/relationships/hyperlink" Target="https://www.panjit.com.tw/en/Product/downloadPDF/P4SMAJ54A-AU" TargetMode="External"/><Relationship Id="rId493" Type="http://schemas.openxmlformats.org/officeDocument/2006/relationships/hyperlink" Target="https://www.panjit.com.tw/en/Product/downloadPDF/P6SMB8.2CA-AU" TargetMode="External"/><Relationship Id="rId507" Type="http://schemas.openxmlformats.org/officeDocument/2006/relationships/hyperlink" Target="https://www.panjit.com.tw/en/Product/downloadPDF/P6SMB33CA-AU" TargetMode="External"/><Relationship Id="rId549" Type="http://schemas.openxmlformats.org/officeDocument/2006/relationships/hyperlink" Target="https://www.panjit.com.tw/en/Product/downloadPDF/P6SMBJ58CA-AU" TargetMode="External"/><Relationship Id="rId50" Type="http://schemas.openxmlformats.org/officeDocument/2006/relationships/hyperlink" Target="https://www.panjit.com.tw/en/Product/downloadPDF/P6AFC10A-AU" TargetMode="External"/><Relationship Id="rId104" Type="http://schemas.openxmlformats.org/officeDocument/2006/relationships/hyperlink" Target="https://www.panjit.com.tw/en/Product/downloadPDF/P4AFC70AS-AU" TargetMode="External"/><Relationship Id="rId146" Type="http://schemas.openxmlformats.org/officeDocument/2006/relationships/hyperlink" Target="https://www.panjit.com.tw/en/Product/downloadPDF/SMF43A-AU" TargetMode="External"/><Relationship Id="rId188" Type="http://schemas.openxmlformats.org/officeDocument/2006/relationships/hyperlink" Target="https://www.panjit.com.tw/en/Product/downloadPDF/P4FL8.0A-AU" TargetMode="External"/><Relationship Id="rId311" Type="http://schemas.openxmlformats.org/officeDocument/2006/relationships/hyperlink" Target="https://www.panjit.com.tw/en/Product/downloadPDF/P6SMBJ15A-AU" TargetMode="External"/><Relationship Id="rId353" Type="http://schemas.openxmlformats.org/officeDocument/2006/relationships/hyperlink" Target="https://www.panjit.com.tw/en/Product/downloadPDF/1.5SMC47A-AU" TargetMode="External"/><Relationship Id="rId395" Type="http://schemas.openxmlformats.org/officeDocument/2006/relationships/hyperlink" Target="https://www.panjit.com.tw/en/Product/downloadPDF/3.0SMCJ11A-AU" TargetMode="External"/><Relationship Id="rId409" Type="http://schemas.openxmlformats.org/officeDocument/2006/relationships/hyperlink" Target="https://www.panjit.com.tw/en/Product/downloadPDF/3.0SMCJ33A-AU" TargetMode="External"/><Relationship Id="rId560" Type="http://schemas.openxmlformats.org/officeDocument/2006/relationships/hyperlink" Target="https://www.panjit.com.tw/en/Product/downloadPDF/1.5SMC13CA-AU" TargetMode="External"/><Relationship Id="rId92" Type="http://schemas.openxmlformats.org/officeDocument/2006/relationships/hyperlink" Target="https://www.panjit.com.tw/en/Product/downloadPDF/P4AFC30AS-AU" TargetMode="External"/><Relationship Id="rId213" Type="http://schemas.openxmlformats.org/officeDocument/2006/relationships/hyperlink" Target="https://www.panjit.com.tw/en/Product/downloadPDF/P4FL54A-AU" TargetMode="External"/><Relationship Id="rId420" Type="http://schemas.openxmlformats.org/officeDocument/2006/relationships/hyperlink" Target="https://www.panjit.com.tw/en/Product/downloadPDF/3.0SMCJ70A-AU" TargetMode="External"/><Relationship Id="rId616" Type="http://schemas.openxmlformats.org/officeDocument/2006/relationships/hyperlink" Target="https://www.panjit.com.tw/en/Product/downloadPDF/3.0SMCJ12CA-AU" TargetMode="External"/><Relationship Id="rId658" Type="http://schemas.openxmlformats.org/officeDocument/2006/relationships/hyperlink" Target="https://www.panjit.com.tw/en/Product/downloadPDF/P1CH18A-AU" TargetMode="External"/><Relationship Id="rId255" Type="http://schemas.openxmlformats.org/officeDocument/2006/relationships/hyperlink" Target="https://www.panjit.com.tw/en/Product/downloadPDF/P4SMA20CA-AU" TargetMode="External"/><Relationship Id="rId297" Type="http://schemas.openxmlformats.org/officeDocument/2006/relationships/hyperlink" Target="https://www.panjit.com.tw/en/Product/downloadPDF/P6SMB82A-AU" TargetMode="External"/><Relationship Id="rId462" Type="http://schemas.openxmlformats.org/officeDocument/2006/relationships/hyperlink" Target="https://www.panjit.com.tw/en/Product/downloadPDF/P4SMAJ8.5CA-AU" TargetMode="External"/><Relationship Id="rId518" Type="http://schemas.openxmlformats.org/officeDocument/2006/relationships/hyperlink" Target="https://www.panjit.com.tw/en/Product/downloadPDF/P6SMBJ5.0CA-AU" TargetMode="External"/><Relationship Id="rId115" Type="http://schemas.openxmlformats.org/officeDocument/2006/relationships/hyperlink" Target="https://www.panjit.com.tw/en/Product/downloadPDF/P4AFC170AS-AU" TargetMode="External"/><Relationship Id="rId157" Type="http://schemas.openxmlformats.org/officeDocument/2006/relationships/hyperlink" Target="https://www.panjit.com.tw/en/Product/downloadPDF/P2AL6.0A-AU" TargetMode="External"/><Relationship Id="rId322" Type="http://schemas.openxmlformats.org/officeDocument/2006/relationships/hyperlink" Target="https://www.panjit.com.tw/en/Product/downloadPDF/P6SMBJ36A-AU" TargetMode="External"/><Relationship Id="rId364" Type="http://schemas.openxmlformats.org/officeDocument/2006/relationships/hyperlink" Target="https://www.panjit.com.tw/en/Product/downloadPDF/1.5SMCJ8.0A-AU" TargetMode="External"/><Relationship Id="rId61" Type="http://schemas.openxmlformats.org/officeDocument/2006/relationships/hyperlink" Target="https://www.panjit.com.tw/en/Product/downloadPDF/P6AFC24A-AU" TargetMode="External"/><Relationship Id="rId199" Type="http://schemas.openxmlformats.org/officeDocument/2006/relationships/hyperlink" Target="https://www.panjit.com.tw/en/Product/downloadPDF/P4FL18A-AU" TargetMode="External"/><Relationship Id="rId571" Type="http://schemas.openxmlformats.org/officeDocument/2006/relationships/hyperlink" Target="https://www.panjit.com.tw/en/Product/downloadPDF/1.5SMC39CA-AU" TargetMode="External"/><Relationship Id="rId627" Type="http://schemas.openxmlformats.org/officeDocument/2006/relationships/hyperlink" Target="https://www.panjit.com.tw/en/Product/downloadPDF/3.0SMCJ28CA-AU" TargetMode="External"/><Relationship Id="rId669" Type="http://schemas.openxmlformats.org/officeDocument/2006/relationships/hyperlink" Target="https://www.panjit.com.tw/en/Product/downloadPDF/P4HE6.0A-AU" TargetMode="External"/><Relationship Id="rId19" Type="http://schemas.openxmlformats.org/officeDocument/2006/relationships/hyperlink" Target="https://www.panjit.com.tw/en/Product/downloadPDF/5KMC48AS-AU" TargetMode="External"/><Relationship Id="rId224" Type="http://schemas.openxmlformats.org/officeDocument/2006/relationships/hyperlink" Target="https://www.panjit.com.tw/en/Product/downloadPDF/P4SMA13A-AU" TargetMode="External"/><Relationship Id="rId266" Type="http://schemas.openxmlformats.org/officeDocument/2006/relationships/hyperlink" Target="https://www.panjit.com.tw/en/Product/downloadPDF/P4SMA56CA-AU" TargetMode="External"/><Relationship Id="rId431" Type="http://schemas.openxmlformats.org/officeDocument/2006/relationships/hyperlink" Target="https://www.panjit.com.tw/en/Product/downloadPDF/P4SMAJ12A-AU" TargetMode="External"/><Relationship Id="rId473" Type="http://schemas.openxmlformats.org/officeDocument/2006/relationships/hyperlink" Target="https://www.panjit.com.tw/en/Product/downloadPDF/P4SMAJ20CA-AU" TargetMode="External"/><Relationship Id="rId529" Type="http://schemas.openxmlformats.org/officeDocument/2006/relationships/hyperlink" Target="https://www.panjit.com.tw/en/Product/downloadPDF/P6SMBJ13CA-AU" TargetMode="External"/><Relationship Id="rId680" Type="http://schemas.openxmlformats.org/officeDocument/2006/relationships/hyperlink" Target="https://www.panjit.com.tw/en/Product/downloadPDF/P4HE14A-AU" TargetMode="External"/><Relationship Id="rId30" Type="http://schemas.openxmlformats.org/officeDocument/2006/relationships/hyperlink" Target="https://www.panjit.com.tw/en/Product/downloadPDF/5KMC16CAS-AU" TargetMode="External"/><Relationship Id="rId126" Type="http://schemas.openxmlformats.org/officeDocument/2006/relationships/hyperlink" Target="https://www.panjit.com.tw/en/Product/downloadPDF/SMF8.5A-AU" TargetMode="External"/><Relationship Id="rId168" Type="http://schemas.openxmlformats.org/officeDocument/2006/relationships/hyperlink" Target="https://www.panjit.com.tw/en/Product/downloadPDF/P2AL14A-AU" TargetMode="External"/><Relationship Id="rId333" Type="http://schemas.openxmlformats.org/officeDocument/2006/relationships/hyperlink" Target="https://www.panjit.com.tw/en/Product/downloadPDF/1.5SMC6.8A-AU" TargetMode="External"/><Relationship Id="rId540" Type="http://schemas.openxmlformats.org/officeDocument/2006/relationships/hyperlink" Target="https://www.panjit.com.tw/en/Product/downloadPDF/P6SMBJ30CA-AU" TargetMode="External"/><Relationship Id="rId72" Type="http://schemas.openxmlformats.org/officeDocument/2006/relationships/hyperlink" Target="https://www.panjit.com.tw/en/Product/downloadPDF/P6AFC54A-AU" TargetMode="External"/><Relationship Id="rId375" Type="http://schemas.openxmlformats.org/officeDocument/2006/relationships/hyperlink" Target="https://www.panjit.com.tw/en/Product/downloadPDF/1.5SMCJ18A-AU" TargetMode="External"/><Relationship Id="rId582" Type="http://schemas.openxmlformats.org/officeDocument/2006/relationships/hyperlink" Target="https://www.panjit.com.tw/en/Product/downloadPDF/1.5SMCJ7.0CA-AU" TargetMode="External"/><Relationship Id="rId638" Type="http://schemas.openxmlformats.org/officeDocument/2006/relationships/hyperlink" Target="https://www.panjit.com.tw/en/Product/downloadPDF/3.0SMCJ60CA-AU" TargetMode="External"/><Relationship Id="rId3" Type="http://schemas.openxmlformats.org/officeDocument/2006/relationships/hyperlink" Target="https://www.panjit.com.tw/en/Product/downloadPDF/5KMC14AS-AU" TargetMode="External"/><Relationship Id="rId235" Type="http://schemas.openxmlformats.org/officeDocument/2006/relationships/hyperlink" Target="https://www.panjit.com.tw/en/Product/downloadPDF/P4SMA39A-AU" TargetMode="External"/><Relationship Id="rId277" Type="http://schemas.openxmlformats.org/officeDocument/2006/relationships/hyperlink" Target="https://www.panjit.com.tw/en/Product/downloadPDF/P6SMB12A-AU" TargetMode="External"/><Relationship Id="rId400" Type="http://schemas.openxmlformats.org/officeDocument/2006/relationships/hyperlink" Target="https://www.panjit.com.tw/en/Product/downloadPDF/3.0SMCJ16A-AU" TargetMode="External"/><Relationship Id="rId442" Type="http://schemas.openxmlformats.org/officeDocument/2006/relationships/hyperlink" Target="https://www.panjit.com.tw/en/Product/downloadPDF/P4SMAJ28A-AU" TargetMode="External"/><Relationship Id="rId484" Type="http://schemas.openxmlformats.org/officeDocument/2006/relationships/hyperlink" Target="https://www.panjit.com.tw/en/Product/downloadPDF/P4SMAJ48CA-AU" TargetMode="External"/><Relationship Id="rId137" Type="http://schemas.openxmlformats.org/officeDocument/2006/relationships/hyperlink" Target="https://www.panjit.com.tw/en/Product/downloadPDF/SMF20A-AU" TargetMode="External"/><Relationship Id="rId302" Type="http://schemas.openxmlformats.org/officeDocument/2006/relationships/hyperlink" Target="https://www.panjit.com.tw/en/Product/downloadPDF/P6SMBJ7.5A-AU" TargetMode="External"/><Relationship Id="rId344" Type="http://schemas.openxmlformats.org/officeDocument/2006/relationships/hyperlink" Target="https://www.panjit.com.tw/en/Product/downloadPDF/1.5SMC20A-AU" TargetMode="External"/><Relationship Id="rId691" Type="http://schemas.openxmlformats.org/officeDocument/2006/relationships/hyperlink" Target="https://www.panjit.com.tw/en/Product/downloadPDF/P4HE33A-AU" TargetMode="External"/><Relationship Id="rId41" Type="http://schemas.openxmlformats.org/officeDocument/2006/relationships/hyperlink" Target="https://www.panjit.com.tw/en/Product/downloadPDF/P6AFC3.3A-AU" TargetMode="External"/><Relationship Id="rId83" Type="http://schemas.openxmlformats.org/officeDocument/2006/relationships/hyperlink" Target="https://www.panjit.com.tw/en/Product/downloadPDF/P4AFC15AS-AU" TargetMode="External"/><Relationship Id="rId179" Type="http://schemas.openxmlformats.org/officeDocument/2006/relationships/hyperlink" Target="https://www.panjit.com.tw/en/Product/downloadPDF/P2AL33A-AU" TargetMode="External"/><Relationship Id="rId386" Type="http://schemas.openxmlformats.org/officeDocument/2006/relationships/hyperlink" Target="https://www.panjit.com.tw/en/Product/downloadPDF/1.5SMCJ45A-AU" TargetMode="External"/><Relationship Id="rId551" Type="http://schemas.openxmlformats.org/officeDocument/2006/relationships/hyperlink" Target="https://www.panjit.com.tw/en/Product/downloadPDF/P6SMBJ64CA-AU" TargetMode="External"/><Relationship Id="rId593" Type="http://schemas.openxmlformats.org/officeDocument/2006/relationships/hyperlink" Target="https://www.panjit.com.tw/en/Product/downloadPDF/1.5SMCJ16CA-AU" TargetMode="External"/><Relationship Id="rId607" Type="http://schemas.openxmlformats.org/officeDocument/2006/relationships/hyperlink" Target="https://www.panjit.com.tw/en/Product/downloadPDF/1.5SMCJ48CA-AU" TargetMode="External"/><Relationship Id="rId649" Type="http://schemas.openxmlformats.org/officeDocument/2006/relationships/hyperlink" Target="https://www.panjit.com.tw/en/Product/downloadPDF/P1CH9.0A-AU" TargetMode="External"/><Relationship Id="rId190" Type="http://schemas.openxmlformats.org/officeDocument/2006/relationships/hyperlink" Target="https://www.panjit.com.tw/en/Product/downloadPDF/P4FL9.0A-AU" TargetMode="External"/><Relationship Id="rId204" Type="http://schemas.openxmlformats.org/officeDocument/2006/relationships/hyperlink" Target="https://www.panjit.com.tw/en/Product/downloadPDF/P4FL28A-AU" TargetMode="External"/><Relationship Id="rId246" Type="http://schemas.openxmlformats.org/officeDocument/2006/relationships/hyperlink" Target="https://www.panjit.com.tw/en/Product/downloadPDF/P4SMA8.2CA-AU" TargetMode="External"/><Relationship Id="rId288" Type="http://schemas.openxmlformats.org/officeDocument/2006/relationships/hyperlink" Target="https://www.panjit.com.tw/en/Product/downloadPDF/P6SMB36A-AU" TargetMode="External"/><Relationship Id="rId411" Type="http://schemas.openxmlformats.org/officeDocument/2006/relationships/hyperlink" Target="https://www.panjit.com.tw/en/Product/downloadPDF/3.0SMCJ40A-AU" TargetMode="External"/><Relationship Id="rId453" Type="http://schemas.openxmlformats.org/officeDocument/2006/relationships/hyperlink" Target="https://www.panjit.com.tw/en/Product/downloadPDF/P4SMAJ60A-AU" TargetMode="External"/><Relationship Id="rId509" Type="http://schemas.openxmlformats.org/officeDocument/2006/relationships/hyperlink" Target="https://www.panjit.com.tw/en/Product/downloadPDF/P6SMB39CA-AU" TargetMode="External"/><Relationship Id="rId660" Type="http://schemas.openxmlformats.org/officeDocument/2006/relationships/hyperlink" Target="https://www.panjit.com.tw/en/Product/downloadPDF/P1CH22A-AU" TargetMode="External"/><Relationship Id="rId106" Type="http://schemas.openxmlformats.org/officeDocument/2006/relationships/hyperlink" Target="https://www.panjit.com.tw/en/Product/downloadPDF/P4AFC78AS-AU" TargetMode="External"/><Relationship Id="rId313" Type="http://schemas.openxmlformats.org/officeDocument/2006/relationships/hyperlink" Target="https://www.panjit.com.tw/en/Product/downloadPDF/P6SMBJ17A-AU" TargetMode="External"/><Relationship Id="rId495" Type="http://schemas.openxmlformats.org/officeDocument/2006/relationships/hyperlink" Target="https://www.panjit.com.tw/en/Product/downloadPDF/P6SMB10CA-AU" TargetMode="External"/><Relationship Id="rId10" Type="http://schemas.openxmlformats.org/officeDocument/2006/relationships/hyperlink" Target="https://www.panjit.com.tw/en/Product/downloadPDF/5KMC24AS-AU" TargetMode="External"/><Relationship Id="rId52" Type="http://schemas.openxmlformats.org/officeDocument/2006/relationships/hyperlink" Target="https://www.panjit.com.tw/en/Product/downloadPDF/P6AFC12A-AU" TargetMode="External"/><Relationship Id="rId94" Type="http://schemas.openxmlformats.org/officeDocument/2006/relationships/hyperlink" Target="https://www.panjit.com.tw/en/Product/downloadPDF/P4AFC36AS-AU" TargetMode="External"/><Relationship Id="rId148" Type="http://schemas.openxmlformats.org/officeDocument/2006/relationships/hyperlink" Target="https://www.panjit.com.tw/en/Product/downloadPDF/SMF48A-AU" TargetMode="External"/><Relationship Id="rId355" Type="http://schemas.openxmlformats.org/officeDocument/2006/relationships/hyperlink" Target="https://www.panjit.com.tw/en/Product/downloadPDF/1.5SMC56A-AU" TargetMode="External"/><Relationship Id="rId397" Type="http://schemas.openxmlformats.org/officeDocument/2006/relationships/hyperlink" Target="https://www.panjit.com.tw/en/Product/downloadPDF/3.0SMCJ13A-AU" TargetMode="External"/><Relationship Id="rId520" Type="http://schemas.openxmlformats.org/officeDocument/2006/relationships/hyperlink" Target="https://www.panjit.com.tw/en/Product/downloadPDF/P6SMBJ6.5CA-AU" TargetMode="External"/><Relationship Id="rId562" Type="http://schemas.openxmlformats.org/officeDocument/2006/relationships/hyperlink" Target="https://www.panjit.com.tw/en/Product/downloadPDF/1.5SMC16CA-AU" TargetMode="External"/><Relationship Id="rId618" Type="http://schemas.openxmlformats.org/officeDocument/2006/relationships/hyperlink" Target="https://www.panjit.com.tw/en/Product/downloadPDF/3.0SMCJ14CA-AU" TargetMode="External"/><Relationship Id="rId215" Type="http://schemas.openxmlformats.org/officeDocument/2006/relationships/hyperlink" Target="https://www.panjit.com.tw/en/Product/downloadPDF/P4FL60A-AU" TargetMode="External"/><Relationship Id="rId257" Type="http://schemas.openxmlformats.org/officeDocument/2006/relationships/hyperlink" Target="https://www.panjit.com.tw/en/Product/downloadPDF/P4SMA24CA-AU" TargetMode="External"/><Relationship Id="rId422" Type="http://schemas.openxmlformats.org/officeDocument/2006/relationships/hyperlink" Target="https://www.panjit.com.tw/en/Product/downloadPDF/P4SMAJ6.0A-AU" TargetMode="External"/><Relationship Id="rId464" Type="http://schemas.openxmlformats.org/officeDocument/2006/relationships/hyperlink" Target="https://www.panjit.com.tw/en/Product/downloadPDF/P4SMAJ10CA-AU" TargetMode="External"/><Relationship Id="rId299" Type="http://schemas.openxmlformats.org/officeDocument/2006/relationships/hyperlink" Target="https://www.panjit.com.tw/en/Product/downloadPDF/P6SMBJ6.0A-AU" TargetMode="External"/><Relationship Id="rId63" Type="http://schemas.openxmlformats.org/officeDocument/2006/relationships/hyperlink" Target="https://www.panjit.com.tw/en/Product/downloadPDF/P6AFC28A-AU" TargetMode="External"/><Relationship Id="rId159" Type="http://schemas.openxmlformats.org/officeDocument/2006/relationships/hyperlink" Target="https://www.panjit.com.tw/en/Product/downloadPDF/P2AL7.0A-AU" TargetMode="External"/><Relationship Id="rId366" Type="http://schemas.openxmlformats.org/officeDocument/2006/relationships/hyperlink" Target="https://www.panjit.com.tw/en/Product/downloadPDF/1.5SMCJ9.0A-AU" TargetMode="External"/><Relationship Id="rId573" Type="http://schemas.openxmlformats.org/officeDocument/2006/relationships/hyperlink" Target="https://www.panjit.com.tw/en/Product/downloadPDF/1.5SMC47CA-AU" TargetMode="External"/><Relationship Id="rId226" Type="http://schemas.openxmlformats.org/officeDocument/2006/relationships/hyperlink" Target="https://www.panjit.com.tw/en/Product/downloadPDF/P4SMA16A-AU" TargetMode="External"/><Relationship Id="rId433" Type="http://schemas.openxmlformats.org/officeDocument/2006/relationships/hyperlink" Target="https://www.panjit.com.tw/en/Product/downloadPDF/P4SMAJ14A-AU" TargetMode="External"/><Relationship Id="rId640" Type="http://schemas.openxmlformats.org/officeDocument/2006/relationships/hyperlink" Target="https://www.panjit.com.tw/en/Product/downloadPDF/3.0SMCJ70CA-AU" TargetMode="External"/><Relationship Id="rId74" Type="http://schemas.openxmlformats.org/officeDocument/2006/relationships/hyperlink" Target="https://www.panjit.com.tw/en/Product/downloadPDF/P6AFC60A-AU" TargetMode="External"/><Relationship Id="rId377" Type="http://schemas.openxmlformats.org/officeDocument/2006/relationships/hyperlink" Target="https://www.panjit.com.tw/en/Product/downloadPDF/1.5SMCJ22A-AU" TargetMode="External"/><Relationship Id="rId500" Type="http://schemas.openxmlformats.org/officeDocument/2006/relationships/hyperlink" Target="https://www.panjit.com.tw/en/Product/downloadPDF/P6SMB16CA-AU" TargetMode="External"/><Relationship Id="rId584" Type="http://schemas.openxmlformats.org/officeDocument/2006/relationships/hyperlink" Target="https://www.panjit.com.tw/en/Product/downloadPDF/1.5SMCJ8.0CA-AU" TargetMode="External"/><Relationship Id="rId5" Type="http://schemas.openxmlformats.org/officeDocument/2006/relationships/hyperlink" Target="https://www.panjit.com.tw/en/Product/downloadPDF/5KMC16AS-AU" TargetMode="External"/><Relationship Id="rId237" Type="http://schemas.openxmlformats.org/officeDocument/2006/relationships/hyperlink" Target="https://www.panjit.com.tw/en/Product/downloadPDF/P4SMA47A-AU" TargetMode="External"/><Relationship Id="rId444" Type="http://schemas.openxmlformats.org/officeDocument/2006/relationships/hyperlink" Target="https://www.panjit.com.tw/en/Product/downloadPDF/P4SMAJ33A-AU" TargetMode="External"/><Relationship Id="rId651" Type="http://schemas.openxmlformats.org/officeDocument/2006/relationships/hyperlink" Target="https://www.panjit.com.tw/en/Product/downloadPDF/P1CH11A-AU" TargetMode="External"/><Relationship Id="rId290" Type="http://schemas.openxmlformats.org/officeDocument/2006/relationships/hyperlink" Target="https://www.panjit.com.tw/en/Product/downloadPDF/P6SMB43A-AU" TargetMode="External"/><Relationship Id="rId304" Type="http://schemas.openxmlformats.org/officeDocument/2006/relationships/hyperlink" Target="https://www.panjit.com.tw/en/Product/downloadPDF/P6SMBJ8.5A-AU" TargetMode="External"/><Relationship Id="rId388" Type="http://schemas.openxmlformats.org/officeDocument/2006/relationships/hyperlink" Target="https://www.panjit.com.tw/en/Product/downloadPDF/1.5SMCJ51A-AU" TargetMode="External"/><Relationship Id="rId511" Type="http://schemas.openxmlformats.org/officeDocument/2006/relationships/hyperlink" Target="https://www.panjit.com.tw/en/Product/downloadPDF/P6SMB47CA-AU" TargetMode="External"/><Relationship Id="rId609" Type="http://schemas.openxmlformats.org/officeDocument/2006/relationships/hyperlink" Target="https://www.panjit.com.tw/en/Product/downloadPDF/1.5SMCJ54CA-AU" TargetMode="External"/><Relationship Id="rId85" Type="http://schemas.openxmlformats.org/officeDocument/2006/relationships/hyperlink" Target="https://www.panjit.com.tw/en/Product/downloadPDF/P4AFC17AS-AU" TargetMode="External"/><Relationship Id="rId150" Type="http://schemas.openxmlformats.org/officeDocument/2006/relationships/hyperlink" Target="https://www.panjit.com.tw/en/Product/downloadPDF/SMF54A-AU" TargetMode="External"/><Relationship Id="rId595" Type="http://schemas.openxmlformats.org/officeDocument/2006/relationships/hyperlink" Target="https://www.panjit.com.tw/en/Product/downloadPDF/1.5SMCJ18CA-AU" TargetMode="External"/><Relationship Id="rId248" Type="http://schemas.openxmlformats.org/officeDocument/2006/relationships/hyperlink" Target="https://www.panjit.com.tw/en/Product/downloadPDF/P4SMA10CA-AU" TargetMode="External"/><Relationship Id="rId455" Type="http://schemas.openxmlformats.org/officeDocument/2006/relationships/hyperlink" Target="https://www.panjit.com.tw/en/Product/downloadPDF/P4SMAJ70A-AU" TargetMode="External"/><Relationship Id="rId662" Type="http://schemas.openxmlformats.org/officeDocument/2006/relationships/hyperlink" Target="https://www.panjit.com.tw/en/Product/downloadPDF/P1CH26A-AU" TargetMode="External"/><Relationship Id="rId12" Type="http://schemas.openxmlformats.org/officeDocument/2006/relationships/hyperlink" Target="https://www.panjit.com.tw/en/Product/downloadPDF/5KMC28AS-AU" TargetMode="External"/><Relationship Id="rId108" Type="http://schemas.openxmlformats.org/officeDocument/2006/relationships/hyperlink" Target="https://www.panjit.com.tw/en/Product/downloadPDF/P4AFC90AS-AU" TargetMode="External"/><Relationship Id="rId315" Type="http://schemas.openxmlformats.org/officeDocument/2006/relationships/hyperlink" Target="https://www.panjit.com.tw/en/Product/downloadPDF/P6SMBJ20A-AU" TargetMode="External"/><Relationship Id="rId522" Type="http://schemas.openxmlformats.org/officeDocument/2006/relationships/hyperlink" Target="https://www.panjit.com.tw/en/Product/downloadPDF/P6SMBJ7.5CA-AU" TargetMode="External"/><Relationship Id="rId96" Type="http://schemas.openxmlformats.org/officeDocument/2006/relationships/hyperlink" Target="https://www.panjit.com.tw/en/Product/downloadPDF/P4AFC43AS-AU" TargetMode="External"/><Relationship Id="rId161" Type="http://schemas.openxmlformats.org/officeDocument/2006/relationships/hyperlink" Target="https://www.panjit.com.tw/en/Product/downloadPDF/P2AL8.0A-AU" TargetMode="External"/><Relationship Id="rId399" Type="http://schemas.openxmlformats.org/officeDocument/2006/relationships/hyperlink" Target="https://www.panjit.com.tw/en/Product/downloadPDF/3.0SMCJ15A-AU" TargetMode="External"/><Relationship Id="rId259" Type="http://schemas.openxmlformats.org/officeDocument/2006/relationships/hyperlink" Target="https://www.panjit.com.tw/en/Product/downloadPDF/P4SMA30CA-AU" TargetMode="External"/><Relationship Id="rId466" Type="http://schemas.openxmlformats.org/officeDocument/2006/relationships/hyperlink" Target="https://www.panjit.com.tw/en/Product/downloadPDF/P4SMAJ12CA-AU" TargetMode="External"/><Relationship Id="rId673" Type="http://schemas.openxmlformats.org/officeDocument/2006/relationships/hyperlink" Target="https://www.panjit.com.tw/en/Product/downloadPDF/P4HE8.0A-AU" TargetMode="External"/><Relationship Id="rId23" Type="http://schemas.openxmlformats.org/officeDocument/2006/relationships/hyperlink" Target="https://www.panjit.com.tw/en/Product/downloadPDF/5KMC60AS-AU" TargetMode="External"/><Relationship Id="rId119" Type="http://schemas.openxmlformats.org/officeDocument/2006/relationships/hyperlink" Target="https://www.panjit.com.tw/en/Product/downloadPDF/P4AFC220AS-AU" TargetMode="External"/><Relationship Id="rId326" Type="http://schemas.openxmlformats.org/officeDocument/2006/relationships/hyperlink" Target="https://www.panjit.com.tw/en/Product/downloadPDF/P6SMBJ48A-AU" TargetMode="External"/><Relationship Id="rId533" Type="http://schemas.openxmlformats.org/officeDocument/2006/relationships/hyperlink" Target="https://www.panjit.com.tw/en/Product/downloadPDF/P6SMBJ17CA-AU" TargetMode="External"/><Relationship Id="rId172" Type="http://schemas.openxmlformats.org/officeDocument/2006/relationships/hyperlink" Target="https://www.panjit.com.tw/en/Product/downloadPDF/P2AL18A-AU" TargetMode="External"/><Relationship Id="rId477" Type="http://schemas.openxmlformats.org/officeDocument/2006/relationships/hyperlink" Target="https://www.panjit.com.tw/en/Product/downloadPDF/P4SMAJ28CA-AU" TargetMode="External"/><Relationship Id="rId600" Type="http://schemas.openxmlformats.org/officeDocument/2006/relationships/hyperlink" Target="https://www.panjit.com.tw/en/Product/downloadPDF/1.5SMCJ28CA-AU" TargetMode="External"/><Relationship Id="rId684" Type="http://schemas.openxmlformats.org/officeDocument/2006/relationships/hyperlink" Target="https://www.panjit.com.tw/en/Product/downloadPDF/P4HE18A-AU" TargetMode="External"/><Relationship Id="rId337" Type="http://schemas.openxmlformats.org/officeDocument/2006/relationships/hyperlink" Target="https://www.panjit.com.tw/en/Product/downloadPDF/1.5SMC10A-AU" TargetMode="External"/><Relationship Id="rId34" Type="http://schemas.openxmlformats.org/officeDocument/2006/relationships/hyperlink" Target="https://www.panjit.com.tw/en/Product/downloadPDF/5KMC22CAS-AU" TargetMode="External"/><Relationship Id="rId544" Type="http://schemas.openxmlformats.org/officeDocument/2006/relationships/hyperlink" Target="https://www.panjit.com.tw/en/Product/downloadPDF/P6SMBJ43CA-AU" TargetMode="External"/><Relationship Id="rId183" Type="http://schemas.openxmlformats.org/officeDocument/2006/relationships/hyperlink" Target="https://www.panjit.com.tw/en/Product/downloadPDF/P4FL5.0A-AU" TargetMode="External"/><Relationship Id="rId390" Type="http://schemas.openxmlformats.org/officeDocument/2006/relationships/hyperlink" Target="https://www.panjit.com.tw/en/Product/downloadPDF/1.5SMCJ58A-AU" TargetMode="External"/><Relationship Id="rId404" Type="http://schemas.openxmlformats.org/officeDocument/2006/relationships/hyperlink" Target="https://www.panjit.com.tw/en/Product/downloadPDF/3.0SMCJ22A-AU" TargetMode="External"/><Relationship Id="rId611" Type="http://schemas.openxmlformats.org/officeDocument/2006/relationships/hyperlink" Target="https://www.panjit.com.tw/en/Product/downloadPDF/1.5SMCJ60CA-AU" TargetMode="External"/><Relationship Id="rId250" Type="http://schemas.openxmlformats.org/officeDocument/2006/relationships/hyperlink" Target="https://www.panjit.com.tw/en/Product/downloadPDF/P4SMA12CA-AU" TargetMode="External"/><Relationship Id="rId488" Type="http://schemas.openxmlformats.org/officeDocument/2006/relationships/hyperlink" Target="https://www.panjit.com.tw/en/Product/downloadPDF/P4SMAJ60CA-AU" TargetMode="External"/><Relationship Id="rId695" Type="http://schemas.openxmlformats.org/officeDocument/2006/relationships/hyperlink" Target="https://www.panjit.com.tw/en/Product/downloadPDF/P4HE45A-AU" TargetMode="External"/><Relationship Id="rId45" Type="http://schemas.openxmlformats.org/officeDocument/2006/relationships/hyperlink" Target="https://www.panjit.com.tw/en/Product/downloadPDF/P6AFC7.0A-AU" TargetMode="External"/><Relationship Id="rId110" Type="http://schemas.openxmlformats.org/officeDocument/2006/relationships/hyperlink" Target="https://www.panjit.com.tw/en/Product/downloadPDF/P4AFC110AS-AU" TargetMode="External"/><Relationship Id="rId348" Type="http://schemas.openxmlformats.org/officeDocument/2006/relationships/hyperlink" Target="https://www.panjit.com.tw/en/Product/downloadPDF/1.5SMC30A-AU" TargetMode="External"/><Relationship Id="rId555" Type="http://schemas.openxmlformats.org/officeDocument/2006/relationships/hyperlink" Target="https://www.panjit.com.tw/en/Product/downloadPDF/1.5SMC8.2CA-AU" TargetMode="External"/><Relationship Id="rId194" Type="http://schemas.openxmlformats.org/officeDocument/2006/relationships/hyperlink" Target="https://www.panjit.com.tw/en/Product/downloadPDF/P4FL13A-AU" TargetMode="External"/><Relationship Id="rId208" Type="http://schemas.openxmlformats.org/officeDocument/2006/relationships/hyperlink" Target="https://www.panjit.com.tw/en/Product/downloadPDF/P4FL40A-AU" TargetMode="External"/><Relationship Id="rId415" Type="http://schemas.openxmlformats.org/officeDocument/2006/relationships/hyperlink" Target="https://www.panjit.com.tw/en/Product/downloadPDF/3.0SMCJ51A-AU" TargetMode="External"/><Relationship Id="rId622" Type="http://schemas.openxmlformats.org/officeDocument/2006/relationships/hyperlink" Target="https://www.panjit.com.tw/en/Product/downloadPDF/3.0SMCJ18CA-AU" TargetMode="External"/><Relationship Id="rId261" Type="http://schemas.openxmlformats.org/officeDocument/2006/relationships/hyperlink" Target="https://www.panjit.com.tw/en/Product/downloadPDF/P4SMA36CA-AU" TargetMode="External"/><Relationship Id="rId499" Type="http://schemas.openxmlformats.org/officeDocument/2006/relationships/hyperlink" Target="https://www.panjit.com.tw/en/Product/downloadPDF/P6SMB15CA-AU" TargetMode="External"/><Relationship Id="rId56" Type="http://schemas.openxmlformats.org/officeDocument/2006/relationships/hyperlink" Target="https://www.panjit.com.tw/en/Product/downloadPDF/P6AFC16A-AU" TargetMode="External"/><Relationship Id="rId359" Type="http://schemas.openxmlformats.org/officeDocument/2006/relationships/hyperlink" Target="https://www.panjit.com.tw/en/Product/downloadPDF/1.5SMCJ5.0A-AU" TargetMode="External"/><Relationship Id="rId566" Type="http://schemas.openxmlformats.org/officeDocument/2006/relationships/hyperlink" Target="https://www.panjit.com.tw/en/Product/downloadPDF/1.5SMC24CA-AU" TargetMode="External"/><Relationship Id="rId121" Type="http://schemas.openxmlformats.org/officeDocument/2006/relationships/hyperlink" Target="https://www.panjit.com.tw/en/Product/downloadPDF/SMF6.0A-AU" TargetMode="External"/><Relationship Id="rId219" Type="http://schemas.openxmlformats.org/officeDocument/2006/relationships/hyperlink" Target="https://www.panjit.com.tw/en/Product/downloadPDF/P4SMA8.2A-AU" TargetMode="External"/><Relationship Id="rId426" Type="http://schemas.openxmlformats.org/officeDocument/2006/relationships/hyperlink" Target="https://www.panjit.com.tw/en/Product/downloadPDF/P4SMAJ8.0A-AU" TargetMode="External"/><Relationship Id="rId633" Type="http://schemas.openxmlformats.org/officeDocument/2006/relationships/hyperlink" Target="https://www.panjit.com.tw/en/Product/downloadPDF/3.0SMCJ45CA-AU" TargetMode="External"/><Relationship Id="rId67" Type="http://schemas.openxmlformats.org/officeDocument/2006/relationships/hyperlink" Target="https://www.panjit.com.tw/en/Product/downloadPDF/P6AFC40A-AU" TargetMode="External"/><Relationship Id="rId272" Type="http://schemas.openxmlformats.org/officeDocument/2006/relationships/hyperlink" Target="https://www.panjit.com.tw/en/Product/downloadPDF/P6SMB7.5A-AU" TargetMode="External"/><Relationship Id="rId577" Type="http://schemas.openxmlformats.org/officeDocument/2006/relationships/hyperlink" Target="https://www.panjit.com.tw/en/Product/downloadPDF/1.5SMC68CA-AU" TargetMode="External"/><Relationship Id="rId700" Type="http://schemas.openxmlformats.org/officeDocument/2006/relationships/hyperlink" Target="https://www.panjit.com.tw/en/Product/downloadPDF/P4HE60A-AU" TargetMode="External"/><Relationship Id="rId132" Type="http://schemas.openxmlformats.org/officeDocument/2006/relationships/hyperlink" Target="https://www.panjit.com.tw/en/Product/downloadPDF/SMF14A-AU" TargetMode="External"/><Relationship Id="rId437" Type="http://schemas.openxmlformats.org/officeDocument/2006/relationships/hyperlink" Target="https://www.panjit.com.tw/en/Product/downloadPDF/P4SMAJ18A-AU" TargetMode="External"/><Relationship Id="rId644" Type="http://schemas.openxmlformats.org/officeDocument/2006/relationships/hyperlink" Target="https://www.panjit.com.tw/en/Product/downloadPDF/P1CH6.5A-AU" TargetMode="External"/><Relationship Id="rId283" Type="http://schemas.openxmlformats.org/officeDocument/2006/relationships/hyperlink" Target="https://www.panjit.com.tw/en/Product/downloadPDF/P6SMB22A-AU" TargetMode="External"/><Relationship Id="rId490" Type="http://schemas.openxmlformats.org/officeDocument/2006/relationships/hyperlink" Target="https://www.panjit.com.tw/en/Product/downloadPDF/P4SMAJ70CA-AU" TargetMode="External"/><Relationship Id="rId504" Type="http://schemas.openxmlformats.org/officeDocument/2006/relationships/hyperlink" Target="https://www.panjit.com.tw/en/Product/downloadPDF/P6SMB24CA-AU" TargetMode="External"/><Relationship Id="rId78" Type="http://schemas.openxmlformats.org/officeDocument/2006/relationships/hyperlink" Target="https://www.panjit.com.tw/en/Product/downloadPDF/P4AFC10AS-AU" TargetMode="External"/><Relationship Id="rId143" Type="http://schemas.openxmlformats.org/officeDocument/2006/relationships/hyperlink" Target="https://www.panjit.com.tw/en/Product/downloadPDF/SMF33A-AU" TargetMode="External"/><Relationship Id="rId350" Type="http://schemas.openxmlformats.org/officeDocument/2006/relationships/hyperlink" Target="https://www.panjit.com.tw/en/Product/downloadPDF/1.5SMC36A-AU" TargetMode="External"/><Relationship Id="rId588" Type="http://schemas.openxmlformats.org/officeDocument/2006/relationships/hyperlink" Target="https://www.panjit.com.tw/en/Product/downloadPDF/1.5SMCJ11CA-AU" TargetMode="External"/><Relationship Id="rId9" Type="http://schemas.openxmlformats.org/officeDocument/2006/relationships/hyperlink" Target="https://www.panjit.com.tw/en/Product/downloadPDF/5KMC22AS-AU" TargetMode="External"/><Relationship Id="rId210" Type="http://schemas.openxmlformats.org/officeDocument/2006/relationships/hyperlink" Target="https://www.panjit.com.tw/en/Product/downloadPDF/P4FL45A-AU" TargetMode="External"/><Relationship Id="rId448" Type="http://schemas.openxmlformats.org/officeDocument/2006/relationships/hyperlink" Target="https://www.panjit.com.tw/en/Product/downloadPDF/P4SMAJ45A-AU" TargetMode="External"/><Relationship Id="rId655" Type="http://schemas.openxmlformats.org/officeDocument/2006/relationships/hyperlink" Target="https://www.panjit.com.tw/en/Product/downloadPDF/P1CH15A-AU" TargetMode="External"/><Relationship Id="rId294" Type="http://schemas.openxmlformats.org/officeDocument/2006/relationships/hyperlink" Target="https://www.panjit.com.tw/en/Product/downloadPDF/P6SMB62A-AU" TargetMode="External"/><Relationship Id="rId308" Type="http://schemas.openxmlformats.org/officeDocument/2006/relationships/hyperlink" Target="https://www.panjit.com.tw/en/Product/downloadPDF/P6SMBJ12A-AU" TargetMode="External"/><Relationship Id="rId515" Type="http://schemas.openxmlformats.org/officeDocument/2006/relationships/hyperlink" Target="https://www.panjit.com.tw/en/Product/downloadPDF/P6SMB68CA-AU" TargetMode="External"/><Relationship Id="rId89" Type="http://schemas.openxmlformats.org/officeDocument/2006/relationships/hyperlink" Target="https://www.panjit.com.tw/en/Product/downloadPDF/P4AFC24AS-AU" TargetMode="External"/><Relationship Id="rId154" Type="http://schemas.openxmlformats.org/officeDocument/2006/relationships/hyperlink" Target="https://www.panjit.com.tw/en/Product/downloadPDF/SMF70A-AU" TargetMode="External"/><Relationship Id="rId361" Type="http://schemas.openxmlformats.org/officeDocument/2006/relationships/hyperlink" Target="https://www.panjit.com.tw/en/Product/downloadPDF/1.5SMCJ6.5A-AU" TargetMode="External"/><Relationship Id="rId599" Type="http://schemas.openxmlformats.org/officeDocument/2006/relationships/hyperlink" Target="https://www.panjit.com.tw/en/Product/downloadPDF/1.5SMCJ26CA-AU" TargetMode="External"/><Relationship Id="rId459" Type="http://schemas.openxmlformats.org/officeDocument/2006/relationships/hyperlink" Target="https://www.panjit.com.tw/en/Product/downloadPDF/P4SMAJ7.0CA-AU" TargetMode="External"/><Relationship Id="rId666" Type="http://schemas.openxmlformats.org/officeDocument/2006/relationships/hyperlink" Target="https://www.panjit.com.tw/en/Product/downloadPDF/P1CH36A-AU" TargetMode="External"/><Relationship Id="rId16" Type="http://schemas.openxmlformats.org/officeDocument/2006/relationships/hyperlink" Target="https://www.panjit.com.tw/en/Product/downloadPDF/5KMC40AS-AU" TargetMode="External"/><Relationship Id="rId221" Type="http://schemas.openxmlformats.org/officeDocument/2006/relationships/hyperlink" Target="https://www.panjit.com.tw/en/Product/downloadPDF/P4SMA10A-AU" TargetMode="External"/><Relationship Id="rId319" Type="http://schemas.openxmlformats.org/officeDocument/2006/relationships/hyperlink" Target="https://www.panjit.com.tw/en/Product/downloadPDF/P6SMBJ28A-AU" TargetMode="External"/><Relationship Id="rId526" Type="http://schemas.openxmlformats.org/officeDocument/2006/relationships/hyperlink" Target="https://www.panjit.com.tw/en/Product/downloadPDF/P6SMBJ10CA-AU" TargetMode="External"/><Relationship Id="rId165" Type="http://schemas.openxmlformats.org/officeDocument/2006/relationships/hyperlink" Target="https://www.panjit.com.tw/en/Product/downloadPDF/P2AL11A-AU" TargetMode="External"/><Relationship Id="rId372" Type="http://schemas.openxmlformats.org/officeDocument/2006/relationships/hyperlink" Target="https://www.panjit.com.tw/en/Product/downloadPDF/1.5SMCJ15A-AU" TargetMode="External"/><Relationship Id="rId677" Type="http://schemas.openxmlformats.org/officeDocument/2006/relationships/hyperlink" Target="https://www.panjit.com.tw/en/Product/downloadPDF/P4HE11A-AU" TargetMode="External"/><Relationship Id="rId232" Type="http://schemas.openxmlformats.org/officeDocument/2006/relationships/hyperlink" Target="https://www.panjit.com.tw/en/Product/downloadPDF/P4SMA30A-AU" TargetMode="External"/><Relationship Id="rId27" Type="http://schemas.openxmlformats.org/officeDocument/2006/relationships/hyperlink" Target="https://www.panjit.com.tw/en/Product/downloadPDF/5KMC13CAS-AU" TargetMode="External"/><Relationship Id="rId537" Type="http://schemas.openxmlformats.org/officeDocument/2006/relationships/hyperlink" Target="https://www.panjit.com.tw/en/Product/downloadPDF/P6SMBJ24CA-AU" TargetMode="External"/><Relationship Id="rId80" Type="http://schemas.openxmlformats.org/officeDocument/2006/relationships/hyperlink" Target="https://www.panjit.com.tw/en/Product/downloadPDF/P4AFC12AS-AU" TargetMode="External"/><Relationship Id="rId176" Type="http://schemas.openxmlformats.org/officeDocument/2006/relationships/hyperlink" Target="https://www.panjit.com.tw/en/Product/downloadPDF/P2AL26A-AU" TargetMode="External"/><Relationship Id="rId383" Type="http://schemas.openxmlformats.org/officeDocument/2006/relationships/hyperlink" Target="https://www.panjit.com.tw/en/Product/downloadPDF/1.5SMCJ36A-AU" TargetMode="External"/><Relationship Id="rId590" Type="http://schemas.openxmlformats.org/officeDocument/2006/relationships/hyperlink" Target="https://www.panjit.com.tw/en/Product/downloadPDF/1.5SMCJ13CA-AU" TargetMode="External"/><Relationship Id="rId604" Type="http://schemas.openxmlformats.org/officeDocument/2006/relationships/hyperlink" Target="https://www.panjit.com.tw/en/Product/downloadPDF/1.5SMCJ40CA-AU" TargetMode="External"/><Relationship Id="rId243" Type="http://schemas.openxmlformats.org/officeDocument/2006/relationships/hyperlink" Target="https://www.panjit.com.tw/en/Product/downloadPDF/P4SMA82A-AU" TargetMode="External"/><Relationship Id="rId450" Type="http://schemas.openxmlformats.org/officeDocument/2006/relationships/hyperlink" Target="https://www.panjit.com.tw/en/Product/downloadPDF/P4SMAJ51A-AU" TargetMode="External"/><Relationship Id="rId688" Type="http://schemas.openxmlformats.org/officeDocument/2006/relationships/hyperlink" Target="https://www.panjit.com.tw/en/Product/downloadPDF/P4HE26A-AU" TargetMode="External"/><Relationship Id="rId38" Type="http://schemas.openxmlformats.org/officeDocument/2006/relationships/hyperlink" Target="https://www.panjit.com.tw/en/Product/downloadPDF/5KMC30CAS-AU" TargetMode="External"/><Relationship Id="rId103" Type="http://schemas.openxmlformats.org/officeDocument/2006/relationships/hyperlink" Target="https://www.panjit.com.tw/en/Product/downloadPDF/P4AFC64AS-AU" TargetMode="External"/><Relationship Id="rId310" Type="http://schemas.openxmlformats.org/officeDocument/2006/relationships/hyperlink" Target="https://www.panjit.com.tw/en/Product/downloadPDF/P6SMBJ14A-AU" TargetMode="External"/><Relationship Id="rId548" Type="http://schemas.openxmlformats.org/officeDocument/2006/relationships/hyperlink" Target="https://www.panjit.com.tw/en/Product/downloadPDF/P6SMBJ54CA-AU" TargetMode="External"/><Relationship Id="rId91" Type="http://schemas.openxmlformats.org/officeDocument/2006/relationships/hyperlink" Target="https://www.panjit.com.tw/en/Product/downloadPDF/P4AFC28AS-AU" TargetMode="External"/><Relationship Id="rId187" Type="http://schemas.openxmlformats.org/officeDocument/2006/relationships/hyperlink" Target="https://www.panjit.com.tw/en/Product/downloadPDF/P4FL7.5A-AU" TargetMode="External"/><Relationship Id="rId394" Type="http://schemas.openxmlformats.org/officeDocument/2006/relationships/hyperlink" Target="https://www.panjit.com.tw/en/Product/downloadPDF/3.0SMCJ10A-AU" TargetMode="External"/><Relationship Id="rId408" Type="http://schemas.openxmlformats.org/officeDocument/2006/relationships/hyperlink" Target="https://www.panjit.com.tw/en/Product/downloadPDF/3.0SMCJ30A-AU" TargetMode="External"/><Relationship Id="rId615" Type="http://schemas.openxmlformats.org/officeDocument/2006/relationships/hyperlink" Target="https://www.panjit.com.tw/en/Product/downloadPDF/3.0SMCJ11CA-AU" TargetMode="External"/><Relationship Id="rId254" Type="http://schemas.openxmlformats.org/officeDocument/2006/relationships/hyperlink" Target="https://www.panjit.com.tw/en/Product/downloadPDF/P4SMA18CA-AU" TargetMode="External"/><Relationship Id="rId699" Type="http://schemas.openxmlformats.org/officeDocument/2006/relationships/hyperlink" Target="https://www.panjit.com.tw/en/Product/downloadPDF/P4HE58A-AU" TargetMode="External"/><Relationship Id="rId49" Type="http://schemas.openxmlformats.org/officeDocument/2006/relationships/hyperlink" Target="https://www.panjit.com.tw/en/Product/downloadPDF/P6AFC9.0A-AU" TargetMode="External"/><Relationship Id="rId114" Type="http://schemas.openxmlformats.org/officeDocument/2006/relationships/hyperlink" Target="https://www.panjit.com.tw/en/Product/downloadPDF/P4AFC160AS-AU" TargetMode="External"/><Relationship Id="rId461" Type="http://schemas.openxmlformats.org/officeDocument/2006/relationships/hyperlink" Target="https://www.panjit.com.tw/en/Product/downloadPDF/P4SMAJ8.0CA-AU" TargetMode="External"/><Relationship Id="rId559" Type="http://schemas.openxmlformats.org/officeDocument/2006/relationships/hyperlink" Target="https://www.panjit.com.tw/en/Product/downloadPDF/1.5SMC12CA-AU" TargetMode="External"/><Relationship Id="rId198" Type="http://schemas.openxmlformats.org/officeDocument/2006/relationships/hyperlink" Target="https://www.panjit.com.tw/en/Product/downloadPDF/P4FL17A-AU" TargetMode="External"/><Relationship Id="rId321" Type="http://schemas.openxmlformats.org/officeDocument/2006/relationships/hyperlink" Target="https://www.panjit.com.tw/en/Product/downloadPDF/P6SMBJ33A-AU" TargetMode="External"/><Relationship Id="rId419" Type="http://schemas.openxmlformats.org/officeDocument/2006/relationships/hyperlink" Target="https://www.panjit.com.tw/en/Product/downloadPDF/3.0SMCJ64A-AU" TargetMode="External"/><Relationship Id="rId626" Type="http://schemas.openxmlformats.org/officeDocument/2006/relationships/hyperlink" Target="https://www.panjit.com.tw/en/Product/downloadPDF/3.0SMCJ26CA-AU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njit.com.tw/en/Product/downloadPDF/SM5S36A-AU" TargetMode="External"/><Relationship Id="rId18" Type="http://schemas.openxmlformats.org/officeDocument/2006/relationships/hyperlink" Target="https://www.panjit.com.tw/en/Product/downloadPDF/SM6S15A-AU" TargetMode="External"/><Relationship Id="rId26" Type="http://schemas.openxmlformats.org/officeDocument/2006/relationships/hyperlink" Target="https://www.panjit.com.tw/en/Product/downloadPDF/SM6S28A-AU" TargetMode="External"/><Relationship Id="rId39" Type="http://schemas.openxmlformats.org/officeDocument/2006/relationships/hyperlink" Target="https://www.panjit.com.tw/en/Product/downloadPDF/SM8S22A-AU" TargetMode="External"/><Relationship Id="rId21" Type="http://schemas.openxmlformats.org/officeDocument/2006/relationships/hyperlink" Target="https://www.panjit.com.tw/en/Product/downloadPDF/SM6S18A-AU" TargetMode="External"/><Relationship Id="rId34" Type="http://schemas.openxmlformats.org/officeDocument/2006/relationships/hyperlink" Target="https://www.panjit.com.tw/en/Product/downloadPDF/SM8S15A-AU" TargetMode="External"/><Relationship Id="rId42" Type="http://schemas.openxmlformats.org/officeDocument/2006/relationships/hyperlink" Target="https://www.panjit.com.tw/en/Product/downloadPDF/SM8S28A-AU" TargetMode="External"/><Relationship Id="rId47" Type="http://schemas.openxmlformats.org/officeDocument/2006/relationships/hyperlink" Target="https://www.panjit.com.tw/en/Product/downloadPDF/SM8S43A-AU" TargetMode="External"/><Relationship Id="rId7" Type="http://schemas.openxmlformats.org/officeDocument/2006/relationships/hyperlink" Target="https://www.panjit.com.tw/en/Product/downloadPDF/SM5S22A-AU" TargetMode="External"/><Relationship Id="rId2" Type="http://schemas.openxmlformats.org/officeDocument/2006/relationships/hyperlink" Target="https://www.panjit.com.tw/en/Product/downloadPDF/SM5S15A-AU" TargetMode="External"/><Relationship Id="rId16" Type="http://schemas.openxmlformats.org/officeDocument/2006/relationships/hyperlink" Target="https://www.panjit.com.tw/en/Product/downloadPDF/SM5S48A-AU" TargetMode="External"/><Relationship Id="rId29" Type="http://schemas.openxmlformats.org/officeDocument/2006/relationships/hyperlink" Target="https://www.panjit.com.tw/en/Product/downloadPDF/SM6S36A-AU" TargetMode="External"/><Relationship Id="rId1" Type="http://schemas.openxmlformats.org/officeDocument/2006/relationships/hyperlink" Target="https://www.panjit.com.tw/en/Product/downloadPDF/SM5S14A-AU" TargetMode="External"/><Relationship Id="rId6" Type="http://schemas.openxmlformats.org/officeDocument/2006/relationships/hyperlink" Target="https://www.panjit.com.tw/en/Product/downloadPDF/SM5S20A-AU" TargetMode="External"/><Relationship Id="rId11" Type="http://schemas.openxmlformats.org/officeDocument/2006/relationships/hyperlink" Target="https://www.panjit.com.tw/en/Product/downloadPDF/SM5S30A-AU" TargetMode="External"/><Relationship Id="rId24" Type="http://schemas.openxmlformats.org/officeDocument/2006/relationships/hyperlink" Target="https://www.panjit.com.tw/en/Product/downloadPDF/SM6S24A-AU" TargetMode="External"/><Relationship Id="rId32" Type="http://schemas.openxmlformats.org/officeDocument/2006/relationships/hyperlink" Target="https://www.panjit.com.tw/en/Product/downloadPDF/SM6S48A-AU" TargetMode="External"/><Relationship Id="rId37" Type="http://schemas.openxmlformats.org/officeDocument/2006/relationships/hyperlink" Target="https://www.panjit.com.tw/en/Product/downloadPDF/SM8S18A-AU" TargetMode="External"/><Relationship Id="rId40" Type="http://schemas.openxmlformats.org/officeDocument/2006/relationships/hyperlink" Target="https://www.panjit.com.tw/en/Product/downloadPDF/SM8S24A-AU" TargetMode="External"/><Relationship Id="rId45" Type="http://schemas.openxmlformats.org/officeDocument/2006/relationships/hyperlink" Target="https://www.panjit.com.tw/en/Product/downloadPDF/SM8S36A-AU" TargetMode="External"/><Relationship Id="rId5" Type="http://schemas.openxmlformats.org/officeDocument/2006/relationships/hyperlink" Target="https://www.panjit.com.tw/en/Product/downloadPDF/SM5S18A-AU" TargetMode="External"/><Relationship Id="rId15" Type="http://schemas.openxmlformats.org/officeDocument/2006/relationships/hyperlink" Target="https://www.panjit.com.tw/en/Product/downloadPDF/SM5S43A-AU" TargetMode="External"/><Relationship Id="rId23" Type="http://schemas.openxmlformats.org/officeDocument/2006/relationships/hyperlink" Target="https://www.panjit.com.tw/en/Product/downloadPDF/SM6S22A-AU" TargetMode="External"/><Relationship Id="rId28" Type="http://schemas.openxmlformats.org/officeDocument/2006/relationships/hyperlink" Target="https://www.panjit.com.tw/en/Product/downloadPDF/SM6S33A-AU" TargetMode="External"/><Relationship Id="rId36" Type="http://schemas.openxmlformats.org/officeDocument/2006/relationships/hyperlink" Target="https://www.panjit.com.tw/en/Product/downloadPDF/SM8S17A-AU" TargetMode="External"/><Relationship Id="rId10" Type="http://schemas.openxmlformats.org/officeDocument/2006/relationships/hyperlink" Target="https://www.panjit.com.tw/en/Product/downloadPDF/SM5S28A-AU" TargetMode="External"/><Relationship Id="rId19" Type="http://schemas.openxmlformats.org/officeDocument/2006/relationships/hyperlink" Target="https://www.panjit.com.tw/en/Product/downloadPDF/SM6S16A-AU" TargetMode="External"/><Relationship Id="rId31" Type="http://schemas.openxmlformats.org/officeDocument/2006/relationships/hyperlink" Target="https://www.panjit.com.tw/en/Product/downloadPDF/SM6S43A-AU" TargetMode="External"/><Relationship Id="rId44" Type="http://schemas.openxmlformats.org/officeDocument/2006/relationships/hyperlink" Target="https://www.panjit.com.tw/en/Product/downloadPDF/SM8S33A-AU" TargetMode="External"/><Relationship Id="rId4" Type="http://schemas.openxmlformats.org/officeDocument/2006/relationships/hyperlink" Target="https://www.panjit.com.tw/en/Product/downloadPDF/SM5S17A-AU" TargetMode="External"/><Relationship Id="rId9" Type="http://schemas.openxmlformats.org/officeDocument/2006/relationships/hyperlink" Target="https://www.panjit.com.tw/en/Product/downloadPDF/SM5S26A-AU" TargetMode="External"/><Relationship Id="rId14" Type="http://schemas.openxmlformats.org/officeDocument/2006/relationships/hyperlink" Target="https://www.panjit.com.tw/en/Product/downloadPDF/SM5S40A-AU" TargetMode="External"/><Relationship Id="rId22" Type="http://schemas.openxmlformats.org/officeDocument/2006/relationships/hyperlink" Target="https://www.panjit.com.tw/en/Product/downloadPDF/SM6S20A-AU" TargetMode="External"/><Relationship Id="rId27" Type="http://schemas.openxmlformats.org/officeDocument/2006/relationships/hyperlink" Target="https://www.panjit.com.tw/en/Product/downloadPDF/SM6S30A-AU" TargetMode="External"/><Relationship Id="rId30" Type="http://schemas.openxmlformats.org/officeDocument/2006/relationships/hyperlink" Target="https://www.panjit.com.tw/en/Product/downloadPDF/SM6S40A-AU" TargetMode="External"/><Relationship Id="rId35" Type="http://schemas.openxmlformats.org/officeDocument/2006/relationships/hyperlink" Target="https://www.panjit.com.tw/en/Product/downloadPDF/SM8S16A-AU" TargetMode="External"/><Relationship Id="rId43" Type="http://schemas.openxmlformats.org/officeDocument/2006/relationships/hyperlink" Target="https://www.panjit.com.tw/en/Product/downloadPDF/SM8S30A-AU" TargetMode="External"/><Relationship Id="rId48" Type="http://schemas.openxmlformats.org/officeDocument/2006/relationships/hyperlink" Target="https://www.panjit.com.tw/en/Product/downloadPDF/SM8S48A-AU" TargetMode="External"/><Relationship Id="rId8" Type="http://schemas.openxmlformats.org/officeDocument/2006/relationships/hyperlink" Target="https://www.panjit.com.tw/en/Product/downloadPDF/SM5S24A-AU" TargetMode="External"/><Relationship Id="rId3" Type="http://schemas.openxmlformats.org/officeDocument/2006/relationships/hyperlink" Target="https://www.panjit.com.tw/en/Product/downloadPDF/SM5S16A-AU" TargetMode="External"/><Relationship Id="rId12" Type="http://schemas.openxmlformats.org/officeDocument/2006/relationships/hyperlink" Target="https://www.panjit.com.tw/en/Product/downloadPDF/SM5S33A-AU" TargetMode="External"/><Relationship Id="rId17" Type="http://schemas.openxmlformats.org/officeDocument/2006/relationships/hyperlink" Target="https://www.panjit.com.tw/en/Product/downloadPDF/SM6S14A-AU" TargetMode="External"/><Relationship Id="rId25" Type="http://schemas.openxmlformats.org/officeDocument/2006/relationships/hyperlink" Target="https://www.panjit.com.tw/en/Product/downloadPDF/SM6S26A-AU" TargetMode="External"/><Relationship Id="rId33" Type="http://schemas.openxmlformats.org/officeDocument/2006/relationships/hyperlink" Target="https://www.panjit.com.tw/en/Product/downloadPDF/SM8S14A-AU" TargetMode="External"/><Relationship Id="rId38" Type="http://schemas.openxmlformats.org/officeDocument/2006/relationships/hyperlink" Target="https://www.panjit.com.tw/en/Product/downloadPDF/SM8S20A-AU" TargetMode="External"/><Relationship Id="rId46" Type="http://schemas.openxmlformats.org/officeDocument/2006/relationships/hyperlink" Target="https://www.panjit.com.tw/en/Product/downloadPDF/SM8S40A-AU" TargetMode="External"/><Relationship Id="rId20" Type="http://schemas.openxmlformats.org/officeDocument/2006/relationships/hyperlink" Target="https://www.panjit.com.tw/en/Product/downloadPDF/SM6S17A-AU" TargetMode="External"/><Relationship Id="rId41" Type="http://schemas.openxmlformats.org/officeDocument/2006/relationships/hyperlink" Target="https://www.panjit.com.tw/en/Product/downloadPDF/SM8S26A-AU" TargetMode="External"/></Relationships>
</file>

<file path=xl/worksheets/_rels/sheet1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njit.com.tw/en/Product/downloadPDF/BC847B-AU" TargetMode="External"/><Relationship Id="rId21" Type="http://schemas.openxmlformats.org/officeDocument/2006/relationships/hyperlink" Target="https://www.panjit.com.tw/en/Product/downloadPDF/BC846BS-AU" TargetMode="External"/><Relationship Id="rId42" Type="http://schemas.openxmlformats.org/officeDocument/2006/relationships/hyperlink" Target="https://www.panjit.com.tw/en/Product/downloadPDF/BC849CW-AU" TargetMode="External"/><Relationship Id="rId47" Type="http://schemas.openxmlformats.org/officeDocument/2006/relationships/hyperlink" Target="https://www.panjit.com.tw/en/Product/downloadPDF/BC856A-AU" TargetMode="External"/><Relationship Id="rId63" Type="http://schemas.openxmlformats.org/officeDocument/2006/relationships/hyperlink" Target="https://www.panjit.com.tw/en/Product/downloadPDF/DMMT3904W-AU" TargetMode="External"/><Relationship Id="rId68" Type="http://schemas.openxmlformats.org/officeDocument/2006/relationships/hyperlink" Target="https://www.panjit.com.tw/en/Product/downloadPDF/MMBT3906-AU" TargetMode="External"/><Relationship Id="rId16" Type="http://schemas.openxmlformats.org/officeDocument/2006/relationships/hyperlink" Target="https://www.panjit.com.tw/en/Product/downloadPDF/BC846A-AU" TargetMode="External"/><Relationship Id="rId11" Type="http://schemas.openxmlformats.org/officeDocument/2006/relationships/hyperlink" Target="https://www.panjit.com.tw/en/Product/downloadPDF/BC817-25-AU" TargetMode="External"/><Relationship Id="rId24" Type="http://schemas.openxmlformats.org/officeDocument/2006/relationships/hyperlink" Target="https://www.panjit.com.tw/en/Product/downloadPDF/BC847AS-AU" TargetMode="External"/><Relationship Id="rId32" Type="http://schemas.openxmlformats.org/officeDocument/2006/relationships/hyperlink" Target="https://www.panjit.com.tw/en/Product/downloadPDF/BC847CW-AU" TargetMode="External"/><Relationship Id="rId37" Type="http://schemas.openxmlformats.org/officeDocument/2006/relationships/hyperlink" Target="https://www.panjit.com.tw/en/Product/downloadPDF/BC848C-AU" TargetMode="External"/><Relationship Id="rId40" Type="http://schemas.openxmlformats.org/officeDocument/2006/relationships/hyperlink" Target="https://www.panjit.com.tw/en/Product/downloadPDF/BC849BW-AU" TargetMode="External"/><Relationship Id="rId45" Type="http://schemas.openxmlformats.org/officeDocument/2006/relationships/hyperlink" Target="https://www.panjit.com.tw/en/Product/downloadPDF/BC850C-AU" TargetMode="External"/><Relationship Id="rId53" Type="http://schemas.openxmlformats.org/officeDocument/2006/relationships/hyperlink" Target="https://www.panjit.com.tw/en/Product/downloadPDF/BC857BS-AU" TargetMode="External"/><Relationship Id="rId58" Type="http://schemas.openxmlformats.org/officeDocument/2006/relationships/hyperlink" Target="https://www.panjit.com.tw/en/Product/downloadPDF/BC858A-AU" TargetMode="External"/><Relationship Id="rId66" Type="http://schemas.openxmlformats.org/officeDocument/2006/relationships/hyperlink" Target="https://www.panjit.com.tw/en/Product/downloadPDF/MMBT2907A-AU" TargetMode="External"/><Relationship Id="rId74" Type="http://schemas.openxmlformats.org/officeDocument/2006/relationships/hyperlink" Target="https://www.panjit.com.tw/en/Product/downloadPDF/MMBTA55-AU" TargetMode="External"/><Relationship Id="rId5" Type="http://schemas.openxmlformats.org/officeDocument/2006/relationships/hyperlink" Target="https://www.panjit.com.tw/en/Product/downloadPDF/BC807-25-AU" TargetMode="External"/><Relationship Id="rId61" Type="http://schemas.openxmlformats.org/officeDocument/2006/relationships/hyperlink" Target="https://www.panjit.com.tw/en/Product/downloadPDF/BC859B-AU" TargetMode="External"/><Relationship Id="rId19" Type="http://schemas.openxmlformats.org/officeDocument/2006/relationships/hyperlink" Target="https://www.panjit.com.tw/en/Product/downloadPDF/BC846B-AU" TargetMode="External"/><Relationship Id="rId14" Type="http://schemas.openxmlformats.org/officeDocument/2006/relationships/hyperlink" Target="https://www.panjit.com.tw/en/Product/downloadPDF/BC817-40W-AU" TargetMode="External"/><Relationship Id="rId22" Type="http://schemas.openxmlformats.org/officeDocument/2006/relationships/hyperlink" Target="https://www.panjit.com.tw/en/Product/downloadPDF/BC846BW-AU" TargetMode="External"/><Relationship Id="rId27" Type="http://schemas.openxmlformats.org/officeDocument/2006/relationships/hyperlink" Target="https://www.panjit.com.tw/en/Product/downloadPDF/BC847BPN-AU" TargetMode="External"/><Relationship Id="rId30" Type="http://schemas.openxmlformats.org/officeDocument/2006/relationships/hyperlink" Target="https://www.panjit.com.tw/en/Product/downloadPDF/BC847C-AU" TargetMode="External"/><Relationship Id="rId35" Type="http://schemas.openxmlformats.org/officeDocument/2006/relationships/hyperlink" Target="https://www.panjit.com.tw/en/Product/downloadPDF/BC848B-AU" TargetMode="External"/><Relationship Id="rId43" Type="http://schemas.openxmlformats.org/officeDocument/2006/relationships/hyperlink" Target="https://www.panjit.com.tw/en/Product/downloadPDF/BC850B-AU" TargetMode="External"/><Relationship Id="rId48" Type="http://schemas.openxmlformats.org/officeDocument/2006/relationships/hyperlink" Target="https://www.panjit.com.tw/en/Product/downloadPDF/BC856B-AU" TargetMode="External"/><Relationship Id="rId56" Type="http://schemas.openxmlformats.org/officeDocument/2006/relationships/hyperlink" Target="https://www.panjit.com.tw/en/Product/downloadPDF/BC857CS-AU" TargetMode="External"/><Relationship Id="rId64" Type="http://schemas.openxmlformats.org/officeDocument/2006/relationships/hyperlink" Target="https://www.panjit.com.tw/en/Product/downloadPDF/IMZ1AS-AU" TargetMode="External"/><Relationship Id="rId69" Type="http://schemas.openxmlformats.org/officeDocument/2006/relationships/hyperlink" Target="https://www.panjit.com.tw/en/Product/downloadPDF/MMBT4401-AU" TargetMode="External"/><Relationship Id="rId77" Type="http://schemas.openxmlformats.org/officeDocument/2006/relationships/hyperlink" Target="https://www.panjit.com.tw/en/Product/downloadPDF/MMBTA92-AU" TargetMode="External"/><Relationship Id="rId8" Type="http://schemas.openxmlformats.org/officeDocument/2006/relationships/hyperlink" Target="https://www.panjit.com.tw/en/Product/downloadPDF/BC807-40W-AU" TargetMode="External"/><Relationship Id="rId51" Type="http://schemas.openxmlformats.org/officeDocument/2006/relationships/hyperlink" Target="https://www.panjit.com.tw/en/Product/downloadPDF/BC857AW-AU" TargetMode="External"/><Relationship Id="rId72" Type="http://schemas.openxmlformats.org/officeDocument/2006/relationships/hyperlink" Target="https://www.panjit.com.tw/en/Product/downloadPDF/MMBTA05-AU" TargetMode="External"/><Relationship Id="rId3" Type="http://schemas.openxmlformats.org/officeDocument/2006/relationships/hyperlink" Target="https://www.panjit.com.tw/en/Product/downloadPDF/BC807-16-AU" TargetMode="External"/><Relationship Id="rId12" Type="http://schemas.openxmlformats.org/officeDocument/2006/relationships/hyperlink" Target="https://www.panjit.com.tw/en/Product/downloadPDF/BC817-25W-AU" TargetMode="External"/><Relationship Id="rId17" Type="http://schemas.openxmlformats.org/officeDocument/2006/relationships/hyperlink" Target="https://www.panjit.com.tw/en/Product/downloadPDF/BC846AS-AU" TargetMode="External"/><Relationship Id="rId25" Type="http://schemas.openxmlformats.org/officeDocument/2006/relationships/hyperlink" Target="https://www.panjit.com.tw/en/Product/downloadPDF/BC847AW-AU" TargetMode="External"/><Relationship Id="rId33" Type="http://schemas.openxmlformats.org/officeDocument/2006/relationships/hyperlink" Target="https://www.panjit.com.tw/en/Product/downloadPDF/BC848A-AU" TargetMode="External"/><Relationship Id="rId38" Type="http://schemas.openxmlformats.org/officeDocument/2006/relationships/hyperlink" Target="https://www.panjit.com.tw/en/Product/downloadPDF/BC848CW-AU" TargetMode="External"/><Relationship Id="rId46" Type="http://schemas.openxmlformats.org/officeDocument/2006/relationships/hyperlink" Target="https://www.panjit.com.tw/en/Product/downloadPDF/BC850CW-AU" TargetMode="External"/><Relationship Id="rId59" Type="http://schemas.openxmlformats.org/officeDocument/2006/relationships/hyperlink" Target="https://www.panjit.com.tw/en/Product/downloadPDF/BC858B-AU" TargetMode="External"/><Relationship Id="rId67" Type="http://schemas.openxmlformats.org/officeDocument/2006/relationships/hyperlink" Target="https://www.panjit.com.tw/en/Product/downloadPDF/MMBT3904-AU" TargetMode="External"/><Relationship Id="rId20" Type="http://schemas.openxmlformats.org/officeDocument/2006/relationships/hyperlink" Target="https://www.panjit.com.tw/en/Product/downloadPDF/BC846BPN-AU" TargetMode="External"/><Relationship Id="rId41" Type="http://schemas.openxmlformats.org/officeDocument/2006/relationships/hyperlink" Target="https://www.panjit.com.tw/en/Product/downloadPDF/BC849C-AU" TargetMode="External"/><Relationship Id="rId54" Type="http://schemas.openxmlformats.org/officeDocument/2006/relationships/hyperlink" Target="https://www.panjit.com.tw/en/Product/downloadPDF/BC857BW-AU" TargetMode="External"/><Relationship Id="rId62" Type="http://schemas.openxmlformats.org/officeDocument/2006/relationships/hyperlink" Target="https://www.panjit.com.tw/en/Product/downloadPDF/BC859C-AU" TargetMode="External"/><Relationship Id="rId70" Type="http://schemas.openxmlformats.org/officeDocument/2006/relationships/hyperlink" Target="https://www.panjit.com.tw/en/Product/downloadPDF/MMBT5401-AU" TargetMode="External"/><Relationship Id="rId75" Type="http://schemas.openxmlformats.org/officeDocument/2006/relationships/hyperlink" Target="https://www.panjit.com.tw/en/Product/downloadPDF/MMBTA56-AU" TargetMode="External"/><Relationship Id="rId1" Type="http://schemas.openxmlformats.org/officeDocument/2006/relationships/hyperlink" Target="https://www.panjit.com.tw/en/Product/downloadPDF/BC856BS-AU" TargetMode="External"/><Relationship Id="rId6" Type="http://schemas.openxmlformats.org/officeDocument/2006/relationships/hyperlink" Target="https://www.panjit.com.tw/en/Product/downloadPDF/BC807-25W-AU" TargetMode="External"/><Relationship Id="rId15" Type="http://schemas.openxmlformats.org/officeDocument/2006/relationships/hyperlink" Target="https://www.panjit.com.tw/en/Product/downloadPDF/BC817DPN-AU" TargetMode="External"/><Relationship Id="rId23" Type="http://schemas.openxmlformats.org/officeDocument/2006/relationships/hyperlink" Target="https://www.panjit.com.tw/en/Product/downloadPDF/BC847A-AU" TargetMode="External"/><Relationship Id="rId28" Type="http://schemas.openxmlformats.org/officeDocument/2006/relationships/hyperlink" Target="https://www.panjit.com.tw/en/Product/downloadPDF/BC847BS-AU" TargetMode="External"/><Relationship Id="rId36" Type="http://schemas.openxmlformats.org/officeDocument/2006/relationships/hyperlink" Target="https://www.panjit.com.tw/en/Product/downloadPDF/BC848BW-AU" TargetMode="External"/><Relationship Id="rId49" Type="http://schemas.openxmlformats.org/officeDocument/2006/relationships/hyperlink" Target="https://www.panjit.com.tw/en/Product/downloadPDF/BC856BW-AU" TargetMode="External"/><Relationship Id="rId57" Type="http://schemas.openxmlformats.org/officeDocument/2006/relationships/hyperlink" Target="https://www.panjit.com.tw/en/Product/downloadPDF/BC857CW-AU" TargetMode="External"/><Relationship Id="rId10" Type="http://schemas.openxmlformats.org/officeDocument/2006/relationships/hyperlink" Target="https://www.panjit.com.tw/en/Product/downloadPDF/BC817-16W-AU" TargetMode="External"/><Relationship Id="rId31" Type="http://schemas.openxmlformats.org/officeDocument/2006/relationships/hyperlink" Target="https://www.panjit.com.tw/en/Product/downloadPDF/BC847CPN-AU" TargetMode="External"/><Relationship Id="rId44" Type="http://schemas.openxmlformats.org/officeDocument/2006/relationships/hyperlink" Target="https://www.panjit.com.tw/en/Product/downloadPDF/BC850BW-AU" TargetMode="External"/><Relationship Id="rId52" Type="http://schemas.openxmlformats.org/officeDocument/2006/relationships/hyperlink" Target="https://www.panjit.com.tw/en/Product/downloadPDF/BC857B-AU" TargetMode="External"/><Relationship Id="rId60" Type="http://schemas.openxmlformats.org/officeDocument/2006/relationships/hyperlink" Target="https://www.panjit.com.tw/en/Product/downloadPDF/BC858C-AU" TargetMode="External"/><Relationship Id="rId65" Type="http://schemas.openxmlformats.org/officeDocument/2006/relationships/hyperlink" Target="https://www.panjit.com.tw/en/Product/downloadPDF/MMBT2222A-AU" TargetMode="External"/><Relationship Id="rId73" Type="http://schemas.openxmlformats.org/officeDocument/2006/relationships/hyperlink" Target="https://www.panjit.com.tw/en/Product/downloadPDF/MMBTA06-AU" TargetMode="External"/><Relationship Id="rId4" Type="http://schemas.openxmlformats.org/officeDocument/2006/relationships/hyperlink" Target="https://www.panjit.com.tw/en/Product/downloadPDF/BC807-16W-AU" TargetMode="External"/><Relationship Id="rId9" Type="http://schemas.openxmlformats.org/officeDocument/2006/relationships/hyperlink" Target="https://www.panjit.com.tw/en/Product/downloadPDF/BC817-16-AU" TargetMode="External"/><Relationship Id="rId13" Type="http://schemas.openxmlformats.org/officeDocument/2006/relationships/hyperlink" Target="https://www.panjit.com.tw/en/Product/downloadPDF/BC817-40-AU" TargetMode="External"/><Relationship Id="rId18" Type="http://schemas.openxmlformats.org/officeDocument/2006/relationships/hyperlink" Target="https://www.panjit.com.tw/en/Product/downloadPDF/BC846AW-AU" TargetMode="External"/><Relationship Id="rId39" Type="http://schemas.openxmlformats.org/officeDocument/2006/relationships/hyperlink" Target="https://www.panjit.com.tw/en/Product/downloadPDF/BC849B-AU" TargetMode="External"/><Relationship Id="rId34" Type="http://schemas.openxmlformats.org/officeDocument/2006/relationships/hyperlink" Target="https://www.panjit.com.tw/en/Product/downloadPDF/BC848AW-AU" TargetMode="External"/><Relationship Id="rId50" Type="http://schemas.openxmlformats.org/officeDocument/2006/relationships/hyperlink" Target="https://www.panjit.com.tw/en/Product/downloadPDF/BC857A-AU" TargetMode="External"/><Relationship Id="rId55" Type="http://schemas.openxmlformats.org/officeDocument/2006/relationships/hyperlink" Target="https://www.panjit.com.tw/en/Product/downloadPDF/BC857C-AU" TargetMode="External"/><Relationship Id="rId76" Type="http://schemas.openxmlformats.org/officeDocument/2006/relationships/hyperlink" Target="https://www.panjit.com.tw/en/Product/downloadPDF/MMBTA42-AU" TargetMode="External"/><Relationship Id="rId7" Type="http://schemas.openxmlformats.org/officeDocument/2006/relationships/hyperlink" Target="https://www.panjit.com.tw/en/Product/downloadPDF/BC807-40-AU" TargetMode="External"/><Relationship Id="rId71" Type="http://schemas.openxmlformats.org/officeDocument/2006/relationships/hyperlink" Target="https://www.panjit.com.tw/en/Product/downloadPDF/MMBT5551-AU" TargetMode="External"/><Relationship Id="rId2" Type="http://schemas.openxmlformats.org/officeDocument/2006/relationships/hyperlink" Target="https://www.panjit.com.tw/en/Product/downloadPDF/2SC2411K-AU" TargetMode="External"/><Relationship Id="rId29" Type="http://schemas.openxmlformats.org/officeDocument/2006/relationships/hyperlink" Target="https://www.panjit.com.tw/en/Product/downloadPDF/BC847BW-AU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njit.com.tw/en/Product/downloadPDF/PBHV9110DW-AU" TargetMode="External"/><Relationship Id="rId3" Type="http://schemas.openxmlformats.org/officeDocument/2006/relationships/hyperlink" Target="https://www.panjit.com.tw/en/Product/downloadPDF/BCX56-16-AU" TargetMode="External"/><Relationship Id="rId7" Type="http://schemas.openxmlformats.org/officeDocument/2006/relationships/hyperlink" Target="https://www.panjit.com.tw/en/Product/downloadPDF/PBHV9110DH-AU" TargetMode="External"/><Relationship Id="rId2" Type="http://schemas.openxmlformats.org/officeDocument/2006/relationships/hyperlink" Target="https://www.panjit.com.tw/en/Product/downloadPDF/BCX53-16-AU" TargetMode="External"/><Relationship Id="rId1" Type="http://schemas.openxmlformats.org/officeDocument/2006/relationships/hyperlink" Target="https://www.panjit.com.tw/en/Product/downloadPDF/BCP53-16-AU" TargetMode="External"/><Relationship Id="rId6" Type="http://schemas.openxmlformats.org/officeDocument/2006/relationships/hyperlink" Target="https://www.panjit.com.tw/en/Product/downloadPDF/PBHV8110DW-AU" TargetMode="External"/><Relationship Id="rId5" Type="http://schemas.openxmlformats.org/officeDocument/2006/relationships/hyperlink" Target="https://www.panjit.com.tw/en/Product/downloadPDF/PBHV8110DH-AU" TargetMode="External"/><Relationship Id="rId10" Type="http://schemas.openxmlformats.org/officeDocument/2006/relationships/hyperlink" Target="https://www.panjit.com.tw/en/Product/downloadPDF/PBHV9110DA-AU" TargetMode="External"/><Relationship Id="rId4" Type="http://schemas.openxmlformats.org/officeDocument/2006/relationships/hyperlink" Target="https://www.panjit.com.tw/en/Product/downloadPDF/BCP56-16-AU" TargetMode="External"/><Relationship Id="rId9" Type="http://schemas.openxmlformats.org/officeDocument/2006/relationships/hyperlink" Target="https://www.panjit.com.tw/en/Product/downloadPDF/PBHV8110DA-A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njit.com.tw/" TargetMode="External"/><Relationship Id="rId1" Type="http://schemas.openxmlformats.org/officeDocument/2006/relationships/hyperlink" Target="mailto:sales@panjit.com.tw" TargetMode="External"/><Relationship Id="rId4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anjit.com.tw/en/Product/downloadPDF/TS360ILS-AU" TargetMode="External"/><Relationship Id="rId1" Type="http://schemas.openxmlformats.org/officeDocument/2006/relationships/hyperlink" Target="https://www.panjit.com.tw/en/Product/downloadPDF/TS240S-AU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njit.com.tw/tw/Product/downloadPDF/PJA3439-AU" TargetMode="External"/><Relationship Id="rId13" Type="http://schemas.openxmlformats.org/officeDocument/2006/relationships/hyperlink" Target="https://www.panjit.com.tw/tw/Product/downloadPDF/PJE138K-AU" TargetMode="External"/><Relationship Id="rId18" Type="http://schemas.openxmlformats.org/officeDocument/2006/relationships/hyperlink" Target="https://www.panjit.com.tw/tw/Product/downloadPDF/PJX8603-AU" TargetMode="External"/><Relationship Id="rId3" Type="http://schemas.openxmlformats.org/officeDocument/2006/relationships/hyperlink" Target="https://www.panjit.com.tw/tw/Product/downloadPDF/2N7002KDW-AU" TargetMode="External"/><Relationship Id="rId7" Type="http://schemas.openxmlformats.org/officeDocument/2006/relationships/hyperlink" Target="https://www.panjit.com.tw/tw/Product/downloadPDF/PJA3438-AU" TargetMode="External"/><Relationship Id="rId12" Type="http://schemas.openxmlformats.org/officeDocument/2006/relationships/hyperlink" Target="https://www.panjit.com.tw/tw/Product/downloadPDF/PJC7439-AU" TargetMode="External"/><Relationship Id="rId17" Type="http://schemas.openxmlformats.org/officeDocument/2006/relationships/hyperlink" Target="https://www.panjit.com.tw/tw/Product/downloadPDF/PJX8601-AU" TargetMode="External"/><Relationship Id="rId2" Type="http://schemas.openxmlformats.org/officeDocument/2006/relationships/hyperlink" Target="https://www.panjit.com.tw/tw/Product/downloadPDF/2N7002K-AU" TargetMode="External"/><Relationship Id="rId16" Type="http://schemas.openxmlformats.org/officeDocument/2006/relationships/hyperlink" Target="https://www.panjit.com.tw/tw/Product/downloadPDF/PJX138K-AU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www.panjit.com.tw/tw/Product/downloadPDF/PJT7605-AU" TargetMode="External"/><Relationship Id="rId6" Type="http://schemas.openxmlformats.org/officeDocument/2006/relationships/hyperlink" Target="https://www.panjit.com.tw/tw/Product/downloadPDF/PJA138K-AU" TargetMode="External"/><Relationship Id="rId11" Type="http://schemas.openxmlformats.org/officeDocument/2006/relationships/hyperlink" Target="https://www.panjit.com.tw/tw/Product/downloadPDF/PJC7438-AU" TargetMode="External"/><Relationship Id="rId5" Type="http://schemas.openxmlformats.org/officeDocument/2006/relationships/hyperlink" Target="https://www.panjit.com.tw/tw/Product/downloadPDF/BSS138-AU" TargetMode="External"/><Relationship Id="rId15" Type="http://schemas.openxmlformats.org/officeDocument/2006/relationships/hyperlink" Target="https://www.panjit.com.tw/tw/Product/downloadPDF/PJT7839-AU" TargetMode="External"/><Relationship Id="rId10" Type="http://schemas.openxmlformats.org/officeDocument/2006/relationships/hyperlink" Target="https://www.panjit.com.tw/tw/Product/downloadPDF/PJC138K-AU" TargetMode="External"/><Relationship Id="rId19" Type="http://schemas.openxmlformats.org/officeDocument/2006/relationships/hyperlink" Target="https://www.panjit.com.tw/en/Product/downloadPDF/PJQ4530P-AU" TargetMode="External"/><Relationship Id="rId4" Type="http://schemas.openxmlformats.org/officeDocument/2006/relationships/hyperlink" Target="https://www.panjit.com.tw/tw/Product/downloadPDF/2N7002KW-AU" TargetMode="External"/><Relationship Id="rId9" Type="http://schemas.openxmlformats.org/officeDocument/2006/relationships/hyperlink" Target="https://www.panjit.com.tw/tw/Product/downloadPDF/PJA3476-AU" TargetMode="External"/><Relationship Id="rId14" Type="http://schemas.openxmlformats.org/officeDocument/2006/relationships/hyperlink" Target="https://www.panjit.com.tw/tw/Product/downloadPDF/PJT138K-AU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njit.com.tw/en/Product/downloadPDF/PJQ5548V-AU" TargetMode="External"/><Relationship Id="rId117" Type="http://schemas.openxmlformats.org/officeDocument/2006/relationships/hyperlink" Target="https://www.panjit.com.tw/en/Product/downloadPDF/PJW7N04-AU" TargetMode="External"/><Relationship Id="rId21" Type="http://schemas.openxmlformats.org/officeDocument/2006/relationships/hyperlink" Target="https://www.panjit.com.tw/en/Product/downloadPDF/PJQ5453E-AU" TargetMode="External"/><Relationship Id="rId42" Type="http://schemas.openxmlformats.org/officeDocument/2006/relationships/hyperlink" Target="https://www.panjit.com.tw/en/Product/downloadPDF/PJA3402-AU" TargetMode="External"/><Relationship Id="rId47" Type="http://schemas.openxmlformats.org/officeDocument/2006/relationships/hyperlink" Target="https://www.panjit.com.tw/en/Product/downloadPDF/PJA3407-AU" TargetMode="External"/><Relationship Id="rId63" Type="http://schemas.openxmlformats.org/officeDocument/2006/relationships/hyperlink" Target="https://www.panjit.com.tw/en/Product/downloadPDF/PJA3436-AU" TargetMode="External"/><Relationship Id="rId68" Type="http://schemas.openxmlformats.org/officeDocument/2006/relationships/hyperlink" Target="https://www.panjit.com.tw/en/Product/downloadPDF/PJD100N04-AU" TargetMode="External"/><Relationship Id="rId84" Type="http://schemas.openxmlformats.org/officeDocument/2006/relationships/hyperlink" Target="https://www.panjit.com.tw/en/Product/downloadPDF/PJQ4407P-AU" TargetMode="External"/><Relationship Id="rId89" Type="http://schemas.openxmlformats.org/officeDocument/2006/relationships/hyperlink" Target="https://www.panjit.com.tw/en/Product/downloadPDF/PJQ4444P-AU" TargetMode="External"/><Relationship Id="rId112" Type="http://schemas.openxmlformats.org/officeDocument/2006/relationships/hyperlink" Target="https://www.panjit.com.tw/en/Product/downloadPDF/PJS6601-AU" TargetMode="External"/><Relationship Id="rId16" Type="http://schemas.openxmlformats.org/officeDocument/2006/relationships/hyperlink" Target="https://www.panjit.com.tw/en/Product/downloadPDF/PJQ5435E-AU" TargetMode="External"/><Relationship Id="rId107" Type="http://schemas.openxmlformats.org/officeDocument/2006/relationships/hyperlink" Target="https://www.panjit.com.tw/en/Product/downloadPDF/PJQ5848-AU" TargetMode="External"/><Relationship Id="rId11" Type="http://schemas.openxmlformats.org/officeDocument/2006/relationships/hyperlink" Target="https://www.panjit.com.tw/en/Product/downloadPDF/PJQ4439EP-AU" TargetMode="External"/><Relationship Id="rId32" Type="http://schemas.openxmlformats.org/officeDocument/2006/relationships/hyperlink" Target="https://www.panjit.com.tw/en/Product/downloadPDF/PJQ4528P-AU" TargetMode="External"/><Relationship Id="rId37" Type="http://schemas.openxmlformats.org/officeDocument/2006/relationships/hyperlink" Target="https://www.panjit.com.tw/en/Product/downloadPDF/PJA3446-AU" TargetMode="External"/><Relationship Id="rId53" Type="http://schemas.openxmlformats.org/officeDocument/2006/relationships/hyperlink" Target="https://www.panjit.com.tw/en/Product/downloadPDF/PJA3415-AU" TargetMode="External"/><Relationship Id="rId58" Type="http://schemas.openxmlformats.org/officeDocument/2006/relationships/hyperlink" Target="https://www.panjit.com.tw/en/Product/downloadPDF/PJA3419-AU" TargetMode="External"/><Relationship Id="rId74" Type="http://schemas.openxmlformats.org/officeDocument/2006/relationships/hyperlink" Target="https://www.panjit.com.tw/en/Product/downloadPDF/PJD50P04-AU" TargetMode="External"/><Relationship Id="rId79" Type="http://schemas.openxmlformats.org/officeDocument/2006/relationships/hyperlink" Target="https://www.panjit.com.tw/en/Product/downloadPDF/PJQ2405-AU" TargetMode="External"/><Relationship Id="rId102" Type="http://schemas.openxmlformats.org/officeDocument/2006/relationships/hyperlink" Target="https://www.panjit.com.tw/en/Product/downloadPDF/PJQ5448-AU" TargetMode="External"/><Relationship Id="rId5" Type="http://schemas.openxmlformats.org/officeDocument/2006/relationships/hyperlink" Target="https://www.panjit.com.tw/en/Product/downloadPDF/PJA3434-AU" TargetMode="External"/><Relationship Id="rId90" Type="http://schemas.openxmlformats.org/officeDocument/2006/relationships/hyperlink" Target="https://www.panjit.com.tw/en/Product/downloadPDF/PJQ4446P-AU" TargetMode="External"/><Relationship Id="rId95" Type="http://schemas.openxmlformats.org/officeDocument/2006/relationships/hyperlink" Target="https://www.panjit.com.tw/en/Product/downloadPDF/PJQ5424-AU" TargetMode="External"/><Relationship Id="rId22" Type="http://schemas.openxmlformats.org/officeDocument/2006/relationships/hyperlink" Target="https://www.panjit.com.tw/en/Product/downloadPDF/PJQ5839E-AU" TargetMode="External"/><Relationship Id="rId27" Type="http://schemas.openxmlformats.org/officeDocument/2006/relationships/hyperlink" Target="https://www.panjit.com.tw/en/Product/downloadPDF/PJQ5948V-AU" TargetMode="External"/><Relationship Id="rId43" Type="http://schemas.openxmlformats.org/officeDocument/2006/relationships/hyperlink" Target="https://www.panjit.com.tw/en/Product/downloadPDF/PJA3403-AU" TargetMode="External"/><Relationship Id="rId48" Type="http://schemas.openxmlformats.org/officeDocument/2006/relationships/hyperlink" Target="https://www.panjit.com.tw/en/Product/downloadPDF/PJA3409-AU" TargetMode="External"/><Relationship Id="rId64" Type="http://schemas.openxmlformats.org/officeDocument/2006/relationships/hyperlink" Target="https://www.panjit.com.tw/en/Product/downloadPDF/PJA3440-AU" TargetMode="External"/><Relationship Id="rId69" Type="http://schemas.openxmlformats.org/officeDocument/2006/relationships/hyperlink" Target="https://www.panjit.com.tw/en/Product/downloadPDF/PJD16P04-AU" TargetMode="External"/><Relationship Id="rId113" Type="http://schemas.openxmlformats.org/officeDocument/2006/relationships/hyperlink" Target="https://www.panjit.com.tw/en/Product/downloadPDF/PJS6602-AU" TargetMode="External"/><Relationship Id="rId118" Type="http://schemas.openxmlformats.org/officeDocument/2006/relationships/hyperlink" Target="https://www.panjit.com.tw/en/Product/downloadPDF/PJE8408-AU" TargetMode="External"/><Relationship Id="rId80" Type="http://schemas.openxmlformats.org/officeDocument/2006/relationships/hyperlink" Target="https://www.panjit.com.tw/en/Product/downloadPDF/PJQ4401P-AU" TargetMode="External"/><Relationship Id="rId85" Type="http://schemas.openxmlformats.org/officeDocument/2006/relationships/hyperlink" Target="https://www.panjit.com.tw/en/Product/downloadPDF/PJQ4408P-AU" TargetMode="External"/><Relationship Id="rId12" Type="http://schemas.openxmlformats.org/officeDocument/2006/relationships/hyperlink" Target="https://www.panjit.com.tw/en/Product/downloadPDF/PJQ4451EP-AU" TargetMode="External"/><Relationship Id="rId17" Type="http://schemas.openxmlformats.org/officeDocument/2006/relationships/hyperlink" Target="https://www.panjit.com.tw/en/Product/downloadPDF/PJQ5439E-AU" TargetMode="External"/><Relationship Id="rId33" Type="http://schemas.openxmlformats.org/officeDocument/2006/relationships/hyperlink" Target="https://www.panjit.com.tw/en/Product/downloadPDF/PJQ4546P-AU" TargetMode="External"/><Relationship Id="rId38" Type="http://schemas.openxmlformats.org/officeDocument/2006/relationships/hyperlink" Target="https://www.panjit.com.tw/en/Product/downloadPDF/PJS6446-AU" TargetMode="External"/><Relationship Id="rId59" Type="http://schemas.openxmlformats.org/officeDocument/2006/relationships/hyperlink" Target="https://www.panjit.com.tw/en/Product/downloadPDF/PJA3430-AU" TargetMode="External"/><Relationship Id="rId103" Type="http://schemas.openxmlformats.org/officeDocument/2006/relationships/hyperlink" Target="https://www.panjit.com.tw/en/Product/downloadPDF/PJQ5450-AU" TargetMode="External"/><Relationship Id="rId108" Type="http://schemas.openxmlformats.org/officeDocument/2006/relationships/hyperlink" Target="https://www.panjit.com.tw/en/Product/downloadPDF/PJQ5850-AU" TargetMode="External"/><Relationship Id="rId54" Type="http://schemas.openxmlformats.org/officeDocument/2006/relationships/hyperlink" Target="https://www.panjit.com.tw/en/Product/downloadPDF/PJA3415A-AU" TargetMode="External"/><Relationship Id="rId70" Type="http://schemas.openxmlformats.org/officeDocument/2006/relationships/hyperlink" Target="https://www.panjit.com.tw/en/Product/downloadPDF/PJD25N04-AU" TargetMode="External"/><Relationship Id="rId75" Type="http://schemas.openxmlformats.org/officeDocument/2006/relationships/hyperlink" Target="https://www.panjit.com.tw/en/Product/downloadPDF/PJD60N04-AU" TargetMode="External"/><Relationship Id="rId91" Type="http://schemas.openxmlformats.org/officeDocument/2006/relationships/hyperlink" Target="https://www.panjit.com.tw/en/Product/downloadPDF/PJQ4448P-AU" TargetMode="External"/><Relationship Id="rId96" Type="http://schemas.openxmlformats.org/officeDocument/2006/relationships/hyperlink" Target="https://www.panjit.com.tw/en/Product/downloadPDF/PJQ5440-AU" TargetMode="External"/><Relationship Id="rId1" Type="http://schemas.openxmlformats.org/officeDocument/2006/relationships/hyperlink" Target="https://www.panjit.com.tw/en/Product/downloadPDF/PJQ5540V-AU" TargetMode="External"/><Relationship Id="rId6" Type="http://schemas.openxmlformats.org/officeDocument/2006/relationships/hyperlink" Target="https://www.panjit.com.tw/en/Product/downloadPDF/PJQ5542-AU" TargetMode="External"/><Relationship Id="rId23" Type="http://schemas.openxmlformats.org/officeDocument/2006/relationships/hyperlink" Target="https://www.panjit.com.tw/en/Product/downloadPDF/PJQ5542V-AU" TargetMode="External"/><Relationship Id="rId28" Type="http://schemas.openxmlformats.org/officeDocument/2006/relationships/hyperlink" Target="https://www.panjit.com.tw/en/Product/downloadPDF/PJQ5544-AU" TargetMode="External"/><Relationship Id="rId49" Type="http://schemas.openxmlformats.org/officeDocument/2006/relationships/hyperlink" Target="https://www.panjit.com.tw/en/Product/downloadPDF/PJA3411-AU" TargetMode="External"/><Relationship Id="rId114" Type="http://schemas.openxmlformats.org/officeDocument/2006/relationships/hyperlink" Target="https://www.panjit.com.tw/en/Product/downloadPDF/PJS6603-AU" TargetMode="External"/><Relationship Id="rId119" Type="http://schemas.openxmlformats.org/officeDocument/2006/relationships/hyperlink" Target="https://www.panjit.com.tw/en/Product/downloadPDF/PJT7802-AU" TargetMode="External"/><Relationship Id="rId44" Type="http://schemas.openxmlformats.org/officeDocument/2006/relationships/hyperlink" Target="https://www.panjit.com.tw/en/Product/downloadPDF/PJA3404-AU" TargetMode="External"/><Relationship Id="rId60" Type="http://schemas.openxmlformats.org/officeDocument/2006/relationships/hyperlink" Target="https://www.panjit.com.tw/en/Product/downloadPDF/PJA3431-AU" TargetMode="External"/><Relationship Id="rId65" Type="http://schemas.openxmlformats.org/officeDocument/2006/relationships/hyperlink" Target="https://www.panjit.com.tw/en/Product/downloadPDF/PJA3441-AU" TargetMode="External"/><Relationship Id="rId81" Type="http://schemas.openxmlformats.org/officeDocument/2006/relationships/hyperlink" Target="https://www.panjit.com.tw/en/Product/downloadPDF/PJQ4402P-AU" TargetMode="External"/><Relationship Id="rId86" Type="http://schemas.openxmlformats.org/officeDocument/2006/relationships/hyperlink" Target="https://www.panjit.com.tw/en/Product/downloadPDF/PJQ4441P-AU" TargetMode="External"/><Relationship Id="rId4" Type="http://schemas.openxmlformats.org/officeDocument/2006/relationships/hyperlink" Target="https://www.panjit.com.tw/en/Product/downloadPDF/PJQ5437E-AU" TargetMode="External"/><Relationship Id="rId9" Type="http://schemas.openxmlformats.org/officeDocument/2006/relationships/hyperlink" Target="https://www.panjit.com.tw/en/Product/downloadPDF/PJQ4435EP-AU" TargetMode="External"/><Relationship Id="rId13" Type="http://schemas.openxmlformats.org/officeDocument/2006/relationships/hyperlink" Target="https://www.panjit.com.tw/en/Product/downloadPDF/PJQ4453EP-AU" TargetMode="External"/><Relationship Id="rId18" Type="http://schemas.openxmlformats.org/officeDocument/2006/relationships/hyperlink" Target="https://www.panjit.com.tw/en/Product/downloadPDF/PJQ5451E-AU" TargetMode="External"/><Relationship Id="rId39" Type="http://schemas.openxmlformats.org/officeDocument/2006/relationships/hyperlink" Target="https://www.panjit.com.tw/en/Product/downloadPDF/PJ2301-AU" TargetMode="External"/><Relationship Id="rId109" Type="http://schemas.openxmlformats.org/officeDocument/2006/relationships/hyperlink" Target="https://www.panjit.com.tw/en/Product/downloadPDF/PJS6403-AU" TargetMode="External"/><Relationship Id="rId34" Type="http://schemas.openxmlformats.org/officeDocument/2006/relationships/hyperlink" Target="https://www.panjit.com.tw/en/Product/downloadPDF/PJQ4546VP-AU" TargetMode="External"/><Relationship Id="rId50" Type="http://schemas.openxmlformats.org/officeDocument/2006/relationships/hyperlink" Target="https://www.panjit.com.tw/en/Product/downloadPDF/PJA3412-AU" TargetMode="External"/><Relationship Id="rId55" Type="http://schemas.openxmlformats.org/officeDocument/2006/relationships/hyperlink" Target="https://www.panjit.com.tw/en/Product/downloadPDF/PJA3415AE-AU" TargetMode="External"/><Relationship Id="rId76" Type="http://schemas.openxmlformats.org/officeDocument/2006/relationships/hyperlink" Target="https://www.panjit.com.tw/en/Product/downloadPDF/PJD70P03-AU" TargetMode="External"/><Relationship Id="rId97" Type="http://schemas.openxmlformats.org/officeDocument/2006/relationships/hyperlink" Target="https://www.panjit.com.tw/en/Product/downloadPDF/PJQ5442-AU" TargetMode="External"/><Relationship Id="rId104" Type="http://schemas.openxmlformats.org/officeDocument/2006/relationships/hyperlink" Target="https://www.panjit.com.tw/en/Product/downloadPDF/PJQ5453-AU" TargetMode="External"/><Relationship Id="rId120" Type="http://schemas.openxmlformats.org/officeDocument/2006/relationships/hyperlink" Target="https://www.panjit.com.tw/en/Product/downloadPDF/PJX8808-AU" TargetMode="External"/><Relationship Id="rId7" Type="http://schemas.openxmlformats.org/officeDocument/2006/relationships/hyperlink" Target="https://www.panjit.com.tw/en/Product/downloadPDF/PJQ4431EP-AU" TargetMode="External"/><Relationship Id="rId71" Type="http://schemas.openxmlformats.org/officeDocument/2006/relationships/hyperlink" Target="https://www.panjit.com.tw/en/Product/downloadPDF/PJD40N04-AU" TargetMode="External"/><Relationship Id="rId92" Type="http://schemas.openxmlformats.org/officeDocument/2006/relationships/hyperlink" Target="https://www.panjit.com.tw/en/Product/downloadPDF/PJQ4453P-AU" TargetMode="External"/><Relationship Id="rId2" Type="http://schemas.openxmlformats.org/officeDocument/2006/relationships/hyperlink" Target="https://www.panjit.com.tw/en/Product/downloadPDF/PJQ4530P-AU" TargetMode="External"/><Relationship Id="rId29" Type="http://schemas.openxmlformats.org/officeDocument/2006/relationships/hyperlink" Target="https://www.panjit.com.tw/en/Product/downloadPDF/PJQ5546-AU" TargetMode="External"/><Relationship Id="rId24" Type="http://schemas.openxmlformats.org/officeDocument/2006/relationships/hyperlink" Target="https://www.panjit.com.tw/en/Product/downloadPDF/PJQ5544V-AU" TargetMode="External"/><Relationship Id="rId40" Type="http://schemas.openxmlformats.org/officeDocument/2006/relationships/hyperlink" Target="https://www.panjit.com.tw/en/Product/downloadPDF/PJA3400-AU" TargetMode="External"/><Relationship Id="rId45" Type="http://schemas.openxmlformats.org/officeDocument/2006/relationships/hyperlink" Target="https://www.panjit.com.tw/en/Product/downloadPDF/PJA3405-AU" TargetMode="External"/><Relationship Id="rId66" Type="http://schemas.openxmlformats.org/officeDocument/2006/relationships/hyperlink" Target="https://www.panjit.com.tw/en/Product/downloadPDF/PJA3448-AU" TargetMode="External"/><Relationship Id="rId87" Type="http://schemas.openxmlformats.org/officeDocument/2006/relationships/hyperlink" Target="https://www.panjit.com.tw/en/Product/downloadPDF/PJQ4442P-AU" TargetMode="External"/><Relationship Id="rId110" Type="http://schemas.openxmlformats.org/officeDocument/2006/relationships/hyperlink" Target="https://www.panjit.com.tw/en/Product/downloadPDF/PJS6415A-AU" TargetMode="External"/><Relationship Id="rId115" Type="http://schemas.openxmlformats.org/officeDocument/2006/relationships/hyperlink" Target="https://www.panjit.com.tw/en/Product/downloadPDF/PJS6806-AU" TargetMode="External"/><Relationship Id="rId61" Type="http://schemas.openxmlformats.org/officeDocument/2006/relationships/hyperlink" Target="https://www.panjit.com.tw/en/Product/downloadPDF/PJA3432-AU" TargetMode="External"/><Relationship Id="rId82" Type="http://schemas.openxmlformats.org/officeDocument/2006/relationships/hyperlink" Target="https://www.panjit.com.tw/en/Product/downloadPDF/PJQ4403P-AU" TargetMode="External"/><Relationship Id="rId19" Type="http://schemas.openxmlformats.org/officeDocument/2006/relationships/hyperlink" Target="https://www.panjit.com.tw/en/Product/downloadPDF/PJQ5540-AU" TargetMode="External"/><Relationship Id="rId14" Type="http://schemas.openxmlformats.org/officeDocument/2006/relationships/hyperlink" Target="https://www.panjit.com.tw/en/Product/downloadPDF/PJQ5431E-AU" TargetMode="External"/><Relationship Id="rId30" Type="http://schemas.openxmlformats.org/officeDocument/2006/relationships/hyperlink" Target="https://www.panjit.com.tw/en/Product/downloadPDF/PJQ5548-AU" TargetMode="External"/><Relationship Id="rId35" Type="http://schemas.openxmlformats.org/officeDocument/2006/relationships/hyperlink" Target="https://www.panjit.com.tw/en/Product/downloadPDF/PJQ4548P-AU" TargetMode="External"/><Relationship Id="rId56" Type="http://schemas.openxmlformats.org/officeDocument/2006/relationships/hyperlink" Target="https://www.panjit.com.tw/en/Product/downloadPDF/PJA3416-AU" TargetMode="External"/><Relationship Id="rId77" Type="http://schemas.openxmlformats.org/officeDocument/2006/relationships/hyperlink" Target="https://www.panjit.com.tw/en/Product/downloadPDF/PJD80N04-AU" TargetMode="External"/><Relationship Id="rId100" Type="http://schemas.openxmlformats.org/officeDocument/2006/relationships/hyperlink" Target="https://www.panjit.com.tw/en/Product/downloadPDF/PJQ5445-AU" TargetMode="External"/><Relationship Id="rId105" Type="http://schemas.openxmlformats.org/officeDocument/2006/relationships/hyperlink" Target="https://www.panjit.com.tw/en/Product/downloadPDF/PJQ5844-AU" TargetMode="External"/><Relationship Id="rId8" Type="http://schemas.openxmlformats.org/officeDocument/2006/relationships/hyperlink" Target="https://www.panjit.com.tw/en/Product/downloadPDF/PJQ4433EP-AU" TargetMode="External"/><Relationship Id="rId51" Type="http://schemas.openxmlformats.org/officeDocument/2006/relationships/hyperlink" Target="https://www.panjit.com.tw/en/Product/downloadPDF/PJA3413-AU" TargetMode="External"/><Relationship Id="rId72" Type="http://schemas.openxmlformats.org/officeDocument/2006/relationships/hyperlink" Target="https://www.panjit.com.tw/en/Product/downloadPDF/PJD45P04-AU" TargetMode="External"/><Relationship Id="rId93" Type="http://schemas.openxmlformats.org/officeDocument/2006/relationships/hyperlink" Target="https://www.panjit.com.tw/en/Product/downloadPDF/PJQ4848P-AU" TargetMode="External"/><Relationship Id="rId98" Type="http://schemas.openxmlformats.org/officeDocument/2006/relationships/hyperlink" Target="https://www.panjit.com.tw/en/Product/downloadPDF/PJQ5443-AU" TargetMode="External"/><Relationship Id="rId121" Type="http://schemas.openxmlformats.org/officeDocument/2006/relationships/hyperlink" Target="https://www.panjit.com.tw/en/Product/downloadPDF/PJD100P04-AU" TargetMode="External"/><Relationship Id="rId3" Type="http://schemas.openxmlformats.org/officeDocument/2006/relationships/hyperlink" Target="https://www.panjit.com.tw/en/Product/downloadPDF/PJQ5449E-AU" TargetMode="External"/><Relationship Id="rId25" Type="http://schemas.openxmlformats.org/officeDocument/2006/relationships/hyperlink" Target="https://www.panjit.com.tw/en/Product/downloadPDF/PJQ5546V-AU" TargetMode="External"/><Relationship Id="rId46" Type="http://schemas.openxmlformats.org/officeDocument/2006/relationships/hyperlink" Target="https://www.panjit.com.tw/en/Product/downloadPDF/PJA3406-AU" TargetMode="External"/><Relationship Id="rId67" Type="http://schemas.openxmlformats.org/officeDocument/2006/relationships/hyperlink" Target="https://www.panjit.com.tw/en/Product/downloadPDF/PJA3449-AU" TargetMode="External"/><Relationship Id="rId116" Type="http://schemas.openxmlformats.org/officeDocument/2006/relationships/hyperlink" Target="https://www.panjit.com.tw/en/Product/downloadPDF/PJS6809-AU" TargetMode="External"/><Relationship Id="rId20" Type="http://schemas.openxmlformats.org/officeDocument/2006/relationships/hyperlink" Target="https://www.panjit.com.tw/en/Product/downloadPDF/PJA3419AE-AU" TargetMode="External"/><Relationship Id="rId41" Type="http://schemas.openxmlformats.org/officeDocument/2006/relationships/hyperlink" Target="https://www.panjit.com.tw/en/Product/downloadPDF/PJA3401-AU" TargetMode="External"/><Relationship Id="rId62" Type="http://schemas.openxmlformats.org/officeDocument/2006/relationships/hyperlink" Target="https://www.panjit.com.tw/en/Product/downloadPDF/PJA3433-AU" TargetMode="External"/><Relationship Id="rId83" Type="http://schemas.openxmlformats.org/officeDocument/2006/relationships/hyperlink" Target="https://www.panjit.com.tw/en/Product/downloadPDF/PJQ4404P-AU" TargetMode="External"/><Relationship Id="rId88" Type="http://schemas.openxmlformats.org/officeDocument/2006/relationships/hyperlink" Target="https://www.panjit.com.tw/en/Product/downloadPDF/PJQ4443P-AU" TargetMode="External"/><Relationship Id="rId111" Type="http://schemas.openxmlformats.org/officeDocument/2006/relationships/hyperlink" Target="https://www.panjit.com.tw/en/Product/downloadPDF/PJS6421-AU" TargetMode="External"/><Relationship Id="rId15" Type="http://schemas.openxmlformats.org/officeDocument/2006/relationships/hyperlink" Target="https://www.panjit.com.tw/en/Product/downloadPDF/PJQ5433E-AU" TargetMode="External"/><Relationship Id="rId36" Type="http://schemas.openxmlformats.org/officeDocument/2006/relationships/hyperlink" Target="https://www.panjit.com.tw/en/Product/downloadPDF/PJQ4548VP-AU" TargetMode="External"/><Relationship Id="rId57" Type="http://schemas.openxmlformats.org/officeDocument/2006/relationships/hyperlink" Target="https://www.panjit.com.tw/en/Product/downloadPDF/PJA3416AE-AU" TargetMode="External"/><Relationship Id="rId106" Type="http://schemas.openxmlformats.org/officeDocument/2006/relationships/hyperlink" Target="https://www.panjit.com.tw/en/Product/downloadPDF/PJQ5846-AU" TargetMode="External"/><Relationship Id="rId10" Type="http://schemas.openxmlformats.org/officeDocument/2006/relationships/hyperlink" Target="https://www.panjit.com.tw/en/Product/downloadPDF/PJQ4437EP-AU" TargetMode="External"/><Relationship Id="rId31" Type="http://schemas.openxmlformats.org/officeDocument/2006/relationships/hyperlink" Target="https://www.panjit.com.tw/en/Product/downloadPDF/PJQ5948-AU" TargetMode="External"/><Relationship Id="rId52" Type="http://schemas.openxmlformats.org/officeDocument/2006/relationships/hyperlink" Target="https://www.panjit.com.tw/en/Product/downloadPDF/PJA3414-AU" TargetMode="External"/><Relationship Id="rId73" Type="http://schemas.openxmlformats.org/officeDocument/2006/relationships/hyperlink" Target="https://www.panjit.com.tw/en/Product/downloadPDF/PJD50N04-AU" TargetMode="External"/><Relationship Id="rId78" Type="http://schemas.openxmlformats.org/officeDocument/2006/relationships/hyperlink" Target="https://www.panjit.com.tw/en/Product/downloadPDF/PJD85N03-AU" TargetMode="External"/><Relationship Id="rId94" Type="http://schemas.openxmlformats.org/officeDocument/2006/relationships/hyperlink" Target="https://www.panjit.com.tw/en/Product/downloadPDF/PJQ5423-AU" TargetMode="External"/><Relationship Id="rId99" Type="http://schemas.openxmlformats.org/officeDocument/2006/relationships/hyperlink" Target="https://www.panjit.com.tw/en/Product/downloadPDF/PJQ5444-AU" TargetMode="External"/><Relationship Id="rId101" Type="http://schemas.openxmlformats.org/officeDocument/2006/relationships/hyperlink" Target="https://www.panjit.com.tw/en/Product/downloadPDF/PJQ5446-AU" TargetMode="External"/><Relationship Id="rId122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njit.com.tw/en/Product/downloadPDF/PJD25N06A-AU" TargetMode="External"/><Relationship Id="rId18" Type="http://schemas.openxmlformats.org/officeDocument/2006/relationships/hyperlink" Target="https://www.panjit.com.tw/en/Product/downloadPDF/PJD9P06A-AU" TargetMode="External"/><Relationship Id="rId26" Type="http://schemas.openxmlformats.org/officeDocument/2006/relationships/hyperlink" Target="https://www.panjit.com.tw/en/Product/downloadPDF/PJQ4466AP-AU" TargetMode="External"/><Relationship Id="rId39" Type="http://schemas.openxmlformats.org/officeDocument/2006/relationships/hyperlink" Target="https://www.panjit.com.tw/en/Product/downloadPDF/PJW3P06A-AU" TargetMode="External"/><Relationship Id="rId21" Type="http://schemas.openxmlformats.org/officeDocument/2006/relationships/hyperlink" Target="https://www.panjit.com.tw/en/Product/downloadPDF/PJQ2463A-AU" TargetMode="External"/><Relationship Id="rId34" Type="http://schemas.openxmlformats.org/officeDocument/2006/relationships/hyperlink" Target="https://www.panjit.com.tw/en/Product/downloadPDF/PJQ5466A-AU" TargetMode="External"/><Relationship Id="rId42" Type="http://schemas.openxmlformats.org/officeDocument/2006/relationships/hyperlink" Target="https://www.panjit.com.tw/en/Product/downloadPDF/PJW5N06A-AU" TargetMode="External"/><Relationship Id="rId7" Type="http://schemas.openxmlformats.org/officeDocument/2006/relationships/hyperlink" Target="https://www.panjit.com.tw/en/Product/downloadPDF/PJD12P06-AU" TargetMode="External"/><Relationship Id="rId2" Type="http://schemas.openxmlformats.org/officeDocument/2006/relationships/hyperlink" Target="https://www.panjit.com.tw/en/Product/downloadPDF/PJQ5858A-AU" TargetMode="External"/><Relationship Id="rId16" Type="http://schemas.openxmlformats.org/officeDocument/2006/relationships/hyperlink" Target="https://www.panjit.com.tw/en/Product/downloadPDF/PJD45N06A-AU" TargetMode="External"/><Relationship Id="rId29" Type="http://schemas.openxmlformats.org/officeDocument/2006/relationships/hyperlink" Target="https://www.panjit.com.tw/en/Product/downloadPDF/PJQ5461A-AU" TargetMode="External"/><Relationship Id="rId1" Type="http://schemas.openxmlformats.org/officeDocument/2006/relationships/hyperlink" Target="https://www.panjit.com.tw/en/Product/downloadPDF/PSMQC060N06LS1-AU" TargetMode="External"/><Relationship Id="rId6" Type="http://schemas.openxmlformats.org/officeDocument/2006/relationships/hyperlink" Target="https://www.panjit.com.tw/en/Product/downloadPDF/PJD11N06A-AU" TargetMode="External"/><Relationship Id="rId11" Type="http://schemas.openxmlformats.org/officeDocument/2006/relationships/hyperlink" Target="https://www.panjit.com.tw/en/Product/downloadPDF/PJD16N06A-AU" TargetMode="External"/><Relationship Id="rId24" Type="http://schemas.openxmlformats.org/officeDocument/2006/relationships/hyperlink" Target="https://www.panjit.com.tw/en/Product/downloadPDF/PJQ4464AP-AU" TargetMode="External"/><Relationship Id="rId32" Type="http://schemas.openxmlformats.org/officeDocument/2006/relationships/hyperlink" Target="https://www.panjit.com.tw/en/Product/downloadPDF/PJQ5465A-AU" TargetMode="External"/><Relationship Id="rId37" Type="http://schemas.openxmlformats.org/officeDocument/2006/relationships/hyperlink" Target="https://www.panjit.com.tw/en/Product/downloadPDF/PJQ5866A-AU" TargetMode="External"/><Relationship Id="rId40" Type="http://schemas.openxmlformats.org/officeDocument/2006/relationships/hyperlink" Target="https://www.panjit.com.tw/en/Product/downloadPDF/PJW4N06A-AU" TargetMode="External"/><Relationship Id="rId45" Type="http://schemas.openxmlformats.org/officeDocument/2006/relationships/hyperlink" Target="https://www.panjit.com.tw/en/Product/downloadPDF/PJW7N06A-AU" TargetMode="External"/><Relationship Id="rId5" Type="http://schemas.openxmlformats.org/officeDocument/2006/relationships/hyperlink" Target="https://www.panjit.com.tw/en/Product/downloadPDF/PJA3461-AU" TargetMode="External"/><Relationship Id="rId15" Type="http://schemas.openxmlformats.org/officeDocument/2006/relationships/hyperlink" Target="https://www.panjit.com.tw/en/Product/downloadPDF/PJD40N06A-AU" TargetMode="External"/><Relationship Id="rId23" Type="http://schemas.openxmlformats.org/officeDocument/2006/relationships/hyperlink" Target="https://www.panjit.com.tw/en/Product/downloadPDF/PJQ4463AP-AU" TargetMode="External"/><Relationship Id="rId28" Type="http://schemas.openxmlformats.org/officeDocument/2006/relationships/hyperlink" Target="https://www.panjit.com.tw/en/Product/downloadPDF/PJQ5458A-AU" TargetMode="External"/><Relationship Id="rId36" Type="http://schemas.openxmlformats.org/officeDocument/2006/relationships/hyperlink" Target="https://www.panjit.com.tw/en/Product/downloadPDF/PJQ5476AL-AU" TargetMode="External"/><Relationship Id="rId10" Type="http://schemas.openxmlformats.org/officeDocument/2006/relationships/hyperlink" Target="https://www.panjit.com.tw/en/Product/downloadPDF/PJD15P06A-AU" TargetMode="External"/><Relationship Id="rId19" Type="http://schemas.openxmlformats.org/officeDocument/2006/relationships/hyperlink" Target="https://www.panjit.com.tw/en/Product/downloadPDF/PJQ2460-AU" TargetMode="External"/><Relationship Id="rId31" Type="http://schemas.openxmlformats.org/officeDocument/2006/relationships/hyperlink" Target="https://www.panjit.com.tw/en/Product/downloadPDF/PJQ5463A-AU" TargetMode="External"/><Relationship Id="rId44" Type="http://schemas.openxmlformats.org/officeDocument/2006/relationships/hyperlink" Target="https://www.panjit.com.tw/en/Product/downloadPDF/PJW5P06A-AU" TargetMode="External"/><Relationship Id="rId4" Type="http://schemas.openxmlformats.org/officeDocument/2006/relationships/hyperlink" Target="https://www.panjit.com.tw/en/Product/downloadPDF/PJA3460-AU" TargetMode="External"/><Relationship Id="rId9" Type="http://schemas.openxmlformats.org/officeDocument/2006/relationships/hyperlink" Target="https://www.panjit.com.tw/en/Product/downloadPDF/PJD14P06-AU" TargetMode="External"/><Relationship Id="rId14" Type="http://schemas.openxmlformats.org/officeDocument/2006/relationships/hyperlink" Target="https://www.panjit.com.tw/en/Product/downloadPDF/PJD35N06A-AU" TargetMode="External"/><Relationship Id="rId22" Type="http://schemas.openxmlformats.org/officeDocument/2006/relationships/hyperlink" Target="https://www.panjit.com.tw/en/Product/downloadPDF/PJQ4460AP-AU" TargetMode="External"/><Relationship Id="rId27" Type="http://schemas.openxmlformats.org/officeDocument/2006/relationships/hyperlink" Target="https://www.panjit.com.tw/en/Product/downloadPDF/PJQ4468AP-AU" TargetMode="External"/><Relationship Id="rId30" Type="http://schemas.openxmlformats.org/officeDocument/2006/relationships/hyperlink" Target="https://www.panjit.com.tw/en/Product/downloadPDF/PJQ5462A-AU" TargetMode="External"/><Relationship Id="rId35" Type="http://schemas.openxmlformats.org/officeDocument/2006/relationships/hyperlink" Target="https://www.panjit.com.tw/en/Product/downloadPDF/PJQ5468A-AU" TargetMode="External"/><Relationship Id="rId43" Type="http://schemas.openxmlformats.org/officeDocument/2006/relationships/hyperlink" Target="https://www.panjit.com.tw/en/Product/downloadPDF/PJW5N10-AU" TargetMode="External"/><Relationship Id="rId8" Type="http://schemas.openxmlformats.org/officeDocument/2006/relationships/hyperlink" Target="https://www.panjit.com.tw/en/Product/downloadPDF/PJD14P06A-AU" TargetMode="External"/><Relationship Id="rId3" Type="http://schemas.openxmlformats.org/officeDocument/2006/relationships/hyperlink" Target="https://www.panjit.com.tw/en/Product/downloadPDF/PJQ5863A-AU" TargetMode="External"/><Relationship Id="rId12" Type="http://schemas.openxmlformats.org/officeDocument/2006/relationships/hyperlink" Target="https://www.panjit.com.tw/en/Product/downloadPDF/PJD16P06A-AU" TargetMode="External"/><Relationship Id="rId17" Type="http://schemas.openxmlformats.org/officeDocument/2006/relationships/hyperlink" Target="https://www.panjit.com.tw/en/Product/downloadPDF/PJD50N10AL-AU" TargetMode="External"/><Relationship Id="rId25" Type="http://schemas.openxmlformats.org/officeDocument/2006/relationships/hyperlink" Target="https://www.panjit.com.tw/en/Product/downloadPDF/PJQ4465AP-AU" TargetMode="External"/><Relationship Id="rId33" Type="http://schemas.openxmlformats.org/officeDocument/2006/relationships/hyperlink" Target="https://www.panjit.com.tw/en/Product/downloadPDF/PJQ5466A1-AU" TargetMode="External"/><Relationship Id="rId38" Type="http://schemas.openxmlformats.org/officeDocument/2006/relationships/hyperlink" Target="https://www.panjit.com.tw/en/Product/downloadPDF/PJS6461-AU" TargetMode="External"/><Relationship Id="rId46" Type="http://schemas.openxmlformats.org/officeDocument/2006/relationships/hyperlink" Target="https://www.panjit.com.tw/en/Product/downloadPDF/PJQ4476AP-AU" TargetMode="External"/><Relationship Id="rId20" Type="http://schemas.openxmlformats.org/officeDocument/2006/relationships/hyperlink" Target="https://www.panjit.com.tw/en/Product/downloadPDF/PJQ2461-AU" TargetMode="External"/><Relationship Id="rId41" Type="http://schemas.openxmlformats.org/officeDocument/2006/relationships/hyperlink" Target="https://www.panjit.com.tw/en/Product/downloadPDF/PJW4P06A-AU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anjit.com.tw/en/Product/downloadPDF/PJQ4404P-AU" TargetMode="External"/><Relationship Id="rId21" Type="http://schemas.openxmlformats.org/officeDocument/2006/relationships/hyperlink" Target="https://www.panjit.com.tw/en/Product/downloadPDF/PJQ5453E-AU" TargetMode="External"/><Relationship Id="rId42" Type="http://schemas.openxmlformats.org/officeDocument/2006/relationships/hyperlink" Target="https://www.panjit.com.tw/en/Product/downloadPDF/2N7002KDW-AU" TargetMode="External"/><Relationship Id="rId63" Type="http://schemas.openxmlformats.org/officeDocument/2006/relationships/hyperlink" Target="https://www.panjit.com.tw/en/Product/downloadPDF/PJA3416-AU" TargetMode="External"/><Relationship Id="rId84" Type="http://schemas.openxmlformats.org/officeDocument/2006/relationships/hyperlink" Target="https://www.panjit.com.tw/en/Product/downloadPDF/PJD100P04-AU" TargetMode="External"/><Relationship Id="rId138" Type="http://schemas.openxmlformats.org/officeDocument/2006/relationships/hyperlink" Target="https://www.panjit.com.tw/en/Product/downloadPDF/PJQ5442-AU" TargetMode="External"/><Relationship Id="rId159" Type="http://schemas.openxmlformats.org/officeDocument/2006/relationships/hyperlink" Target="https://www.panjit.com.tw/en/Product/downloadPDF/PJQ5866A-AU" TargetMode="External"/><Relationship Id="rId170" Type="http://schemas.openxmlformats.org/officeDocument/2006/relationships/hyperlink" Target="https://www.panjit.com.tw/en/Product/downloadPDF/PJT7802-AU" TargetMode="External"/><Relationship Id="rId107" Type="http://schemas.openxmlformats.org/officeDocument/2006/relationships/hyperlink" Target="https://www.panjit.com.tw/en/Product/downloadPDF/PJD9P06A-AU" TargetMode="External"/><Relationship Id="rId11" Type="http://schemas.openxmlformats.org/officeDocument/2006/relationships/hyperlink" Target="https://www.panjit.com.tw/en/Product/downloadPDF/PJQ4439EP-AU" TargetMode="External"/><Relationship Id="rId32" Type="http://schemas.openxmlformats.org/officeDocument/2006/relationships/hyperlink" Target="https://www.panjit.com.tw/en/Product/downloadPDF/PJQ4528P-AU" TargetMode="External"/><Relationship Id="rId53" Type="http://schemas.openxmlformats.org/officeDocument/2006/relationships/hyperlink" Target="https://www.panjit.com.tw/en/Product/downloadPDF/PJA3406-AU" TargetMode="External"/><Relationship Id="rId74" Type="http://schemas.openxmlformats.org/officeDocument/2006/relationships/hyperlink" Target="https://www.panjit.com.tw/en/Product/downloadPDF/PJA3441-AU" TargetMode="External"/><Relationship Id="rId128" Type="http://schemas.openxmlformats.org/officeDocument/2006/relationships/hyperlink" Target="https://www.panjit.com.tw/en/Product/downloadPDF/PJQ4463AP-AU" TargetMode="External"/><Relationship Id="rId149" Type="http://schemas.openxmlformats.org/officeDocument/2006/relationships/hyperlink" Target="https://www.panjit.com.tw/en/Product/downloadPDF/PJQ5463A-AU" TargetMode="External"/><Relationship Id="rId5" Type="http://schemas.openxmlformats.org/officeDocument/2006/relationships/hyperlink" Target="https://www.panjit.com.tw/en/Product/downloadPDF/PJQ5542-AU" TargetMode="External"/><Relationship Id="rId95" Type="http://schemas.openxmlformats.org/officeDocument/2006/relationships/hyperlink" Target="https://www.panjit.com.tw/en/Product/downloadPDF/PJD35N06A-AU" TargetMode="External"/><Relationship Id="rId160" Type="http://schemas.openxmlformats.org/officeDocument/2006/relationships/hyperlink" Target="https://www.panjit.com.tw/en/Product/downloadPDF/PJS6403-AU" TargetMode="External"/><Relationship Id="rId181" Type="http://schemas.openxmlformats.org/officeDocument/2006/relationships/hyperlink" Target="https://www.panjit.com.tw/en/Product/downloadPDF/PJX8601-AU" TargetMode="External"/><Relationship Id="rId22" Type="http://schemas.openxmlformats.org/officeDocument/2006/relationships/hyperlink" Target="https://www.panjit.com.tw/en/Product/downloadPDF/PJQ5839E-AU" TargetMode="External"/><Relationship Id="rId43" Type="http://schemas.openxmlformats.org/officeDocument/2006/relationships/hyperlink" Target="https://www.panjit.com.tw/en/Product/downloadPDF/2N7002KW-AU" TargetMode="External"/><Relationship Id="rId64" Type="http://schemas.openxmlformats.org/officeDocument/2006/relationships/hyperlink" Target="https://www.panjit.com.tw/en/Product/downloadPDF/PJA3416AE-AU" TargetMode="External"/><Relationship Id="rId118" Type="http://schemas.openxmlformats.org/officeDocument/2006/relationships/hyperlink" Target="https://www.panjit.com.tw/en/Product/downloadPDF/PJQ4407P-AU" TargetMode="External"/><Relationship Id="rId139" Type="http://schemas.openxmlformats.org/officeDocument/2006/relationships/hyperlink" Target="https://www.panjit.com.tw/en/Product/downloadPDF/PJQ5443-AU" TargetMode="External"/><Relationship Id="rId85" Type="http://schemas.openxmlformats.org/officeDocument/2006/relationships/hyperlink" Target="https://www.panjit.com.tw/en/Product/downloadPDF/PJD11N06A-AU" TargetMode="External"/><Relationship Id="rId150" Type="http://schemas.openxmlformats.org/officeDocument/2006/relationships/hyperlink" Target="https://www.panjit.com.tw/en/Product/downloadPDF/PJQ5465A-AU" TargetMode="External"/><Relationship Id="rId171" Type="http://schemas.openxmlformats.org/officeDocument/2006/relationships/hyperlink" Target="https://www.panjit.com.tw/en/Product/downloadPDF/PJT7839-AU" TargetMode="External"/><Relationship Id="rId12" Type="http://schemas.openxmlformats.org/officeDocument/2006/relationships/hyperlink" Target="https://www.panjit.com.tw/en/Product/downloadPDF/PJQ4451EP-AU" TargetMode="External"/><Relationship Id="rId33" Type="http://schemas.openxmlformats.org/officeDocument/2006/relationships/hyperlink" Target="https://www.panjit.com.tw/en/Product/downloadPDF/PJQ4546P-AU" TargetMode="External"/><Relationship Id="rId108" Type="http://schemas.openxmlformats.org/officeDocument/2006/relationships/hyperlink" Target="https://www.panjit.com.tw/en/Product/downloadPDF/PJE138K-AU" TargetMode="External"/><Relationship Id="rId129" Type="http://schemas.openxmlformats.org/officeDocument/2006/relationships/hyperlink" Target="https://www.panjit.com.tw/en/Product/downloadPDF/PJQ4464AP-AU" TargetMode="External"/><Relationship Id="rId54" Type="http://schemas.openxmlformats.org/officeDocument/2006/relationships/hyperlink" Target="https://www.panjit.com.tw/en/Product/downloadPDF/PJA3407-AU" TargetMode="External"/><Relationship Id="rId75" Type="http://schemas.openxmlformats.org/officeDocument/2006/relationships/hyperlink" Target="https://www.panjit.com.tw/en/Product/downloadPDF/PJA3448-AU" TargetMode="External"/><Relationship Id="rId96" Type="http://schemas.openxmlformats.org/officeDocument/2006/relationships/hyperlink" Target="https://www.panjit.com.tw/en/Product/downloadPDF/PJD40N04-AU" TargetMode="External"/><Relationship Id="rId140" Type="http://schemas.openxmlformats.org/officeDocument/2006/relationships/hyperlink" Target="https://www.panjit.com.tw/en/Product/downloadPDF/PJQ5444-AU" TargetMode="External"/><Relationship Id="rId161" Type="http://schemas.openxmlformats.org/officeDocument/2006/relationships/hyperlink" Target="https://www.panjit.com.tw/en/Product/downloadPDF/PJS6415A-AU" TargetMode="External"/><Relationship Id="rId182" Type="http://schemas.openxmlformats.org/officeDocument/2006/relationships/hyperlink" Target="https://www.panjit.com.tw/en/Product/downloadPDF/PJX8603-AU" TargetMode="External"/><Relationship Id="rId6" Type="http://schemas.openxmlformats.org/officeDocument/2006/relationships/hyperlink" Target="https://www.panjit.com.tw/en/Product/downloadPDF/PJQ5858A-AU" TargetMode="External"/><Relationship Id="rId23" Type="http://schemas.openxmlformats.org/officeDocument/2006/relationships/hyperlink" Target="https://www.panjit.com.tw/en/Product/downloadPDF/PJQ5542V-AU" TargetMode="External"/><Relationship Id="rId119" Type="http://schemas.openxmlformats.org/officeDocument/2006/relationships/hyperlink" Target="https://www.panjit.com.tw/en/Product/downloadPDF/PJQ4408P-AU" TargetMode="External"/><Relationship Id="rId44" Type="http://schemas.openxmlformats.org/officeDocument/2006/relationships/hyperlink" Target="https://www.panjit.com.tw/en/Product/downloadPDF/BSS138-AU" TargetMode="External"/><Relationship Id="rId65" Type="http://schemas.openxmlformats.org/officeDocument/2006/relationships/hyperlink" Target="https://www.panjit.com.tw/en/Product/downloadPDF/PJA3419-AU" TargetMode="External"/><Relationship Id="rId86" Type="http://schemas.openxmlformats.org/officeDocument/2006/relationships/hyperlink" Target="https://www.panjit.com.tw/en/Product/downloadPDF/PJD12P06-AU" TargetMode="External"/><Relationship Id="rId130" Type="http://schemas.openxmlformats.org/officeDocument/2006/relationships/hyperlink" Target="https://www.panjit.com.tw/en/Product/downloadPDF/PJQ4465AP-AU" TargetMode="External"/><Relationship Id="rId151" Type="http://schemas.openxmlformats.org/officeDocument/2006/relationships/hyperlink" Target="https://www.panjit.com.tw/en/Product/downloadPDF/PJQ5466A1-AU" TargetMode="External"/><Relationship Id="rId172" Type="http://schemas.openxmlformats.org/officeDocument/2006/relationships/hyperlink" Target="https://www.panjit.com.tw/en/Product/downloadPDF/PJW3P06A-AU" TargetMode="External"/><Relationship Id="rId13" Type="http://schemas.openxmlformats.org/officeDocument/2006/relationships/hyperlink" Target="https://www.panjit.com.tw/en/Product/downloadPDF/PJQ4453EP-AU" TargetMode="External"/><Relationship Id="rId18" Type="http://schemas.openxmlformats.org/officeDocument/2006/relationships/hyperlink" Target="https://www.panjit.com.tw/en/Product/downloadPDF/PJQ5451E-AU" TargetMode="External"/><Relationship Id="rId39" Type="http://schemas.openxmlformats.org/officeDocument/2006/relationships/hyperlink" Target="https://www.panjit.com.tw/en/Product/downloadPDF/PJS6446-AU" TargetMode="External"/><Relationship Id="rId109" Type="http://schemas.openxmlformats.org/officeDocument/2006/relationships/hyperlink" Target="https://www.panjit.com.tw/en/Product/downloadPDF/PJE8408-AU" TargetMode="External"/><Relationship Id="rId34" Type="http://schemas.openxmlformats.org/officeDocument/2006/relationships/hyperlink" Target="https://www.panjit.com.tw/en/Product/downloadPDF/PJQ4546VP-AU" TargetMode="External"/><Relationship Id="rId50" Type="http://schemas.openxmlformats.org/officeDocument/2006/relationships/hyperlink" Target="https://www.panjit.com.tw/en/Product/downloadPDF/PJA3403-AU" TargetMode="External"/><Relationship Id="rId55" Type="http://schemas.openxmlformats.org/officeDocument/2006/relationships/hyperlink" Target="https://www.panjit.com.tw/en/Product/downloadPDF/PJA3409-AU" TargetMode="External"/><Relationship Id="rId76" Type="http://schemas.openxmlformats.org/officeDocument/2006/relationships/hyperlink" Target="https://www.panjit.com.tw/en/Product/downloadPDF/PJA3449-AU" TargetMode="External"/><Relationship Id="rId97" Type="http://schemas.openxmlformats.org/officeDocument/2006/relationships/hyperlink" Target="https://www.panjit.com.tw/en/Product/downloadPDF/PJD40N06A-AU" TargetMode="External"/><Relationship Id="rId104" Type="http://schemas.openxmlformats.org/officeDocument/2006/relationships/hyperlink" Target="https://www.panjit.com.tw/en/Product/downloadPDF/PJD70P03-AU" TargetMode="External"/><Relationship Id="rId120" Type="http://schemas.openxmlformats.org/officeDocument/2006/relationships/hyperlink" Target="https://www.panjit.com.tw/en/Product/downloadPDF/PJQ4441P-AU" TargetMode="External"/><Relationship Id="rId125" Type="http://schemas.openxmlformats.org/officeDocument/2006/relationships/hyperlink" Target="https://www.panjit.com.tw/en/Product/downloadPDF/PJQ4448P-AU" TargetMode="External"/><Relationship Id="rId141" Type="http://schemas.openxmlformats.org/officeDocument/2006/relationships/hyperlink" Target="https://www.panjit.com.tw/en/Product/downloadPDF/PJQ5445-AU" TargetMode="External"/><Relationship Id="rId146" Type="http://schemas.openxmlformats.org/officeDocument/2006/relationships/hyperlink" Target="https://www.panjit.com.tw/en/Product/downloadPDF/PJQ5458A-AU" TargetMode="External"/><Relationship Id="rId167" Type="http://schemas.openxmlformats.org/officeDocument/2006/relationships/hyperlink" Target="https://www.panjit.com.tw/en/Product/downloadPDF/PJS6806-AU" TargetMode="External"/><Relationship Id="rId7" Type="http://schemas.openxmlformats.org/officeDocument/2006/relationships/hyperlink" Target="https://www.panjit.com.tw/en/Product/downloadPDF/PJQ4431EP-AU" TargetMode="External"/><Relationship Id="rId71" Type="http://schemas.openxmlformats.org/officeDocument/2006/relationships/hyperlink" Target="https://www.panjit.com.tw/en/Product/downloadPDF/PJA3438-AU" TargetMode="External"/><Relationship Id="rId92" Type="http://schemas.openxmlformats.org/officeDocument/2006/relationships/hyperlink" Target="https://www.panjit.com.tw/en/Product/downloadPDF/PJD16P06A-AU" TargetMode="External"/><Relationship Id="rId162" Type="http://schemas.openxmlformats.org/officeDocument/2006/relationships/hyperlink" Target="https://www.panjit.com.tw/en/Product/downloadPDF/PJS6421-AU" TargetMode="External"/><Relationship Id="rId183" Type="http://schemas.openxmlformats.org/officeDocument/2006/relationships/hyperlink" Target="https://www.panjit.com.tw/en/Product/downloadPDF/PJX8808-AU" TargetMode="External"/><Relationship Id="rId2" Type="http://schemas.openxmlformats.org/officeDocument/2006/relationships/hyperlink" Target="https://www.panjit.com.tw/en/Product/downloadPDF/PJA3434-AU" TargetMode="External"/><Relationship Id="rId29" Type="http://schemas.openxmlformats.org/officeDocument/2006/relationships/hyperlink" Target="https://www.panjit.com.tw/en/Product/downloadPDF/PJQ5546-AU" TargetMode="External"/><Relationship Id="rId24" Type="http://schemas.openxmlformats.org/officeDocument/2006/relationships/hyperlink" Target="https://www.panjit.com.tw/en/Product/downloadPDF/PJQ5544V-AU" TargetMode="External"/><Relationship Id="rId40" Type="http://schemas.openxmlformats.org/officeDocument/2006/relationships/hyperlink" Target="https://www.panjit.com.tw/en/Product/downloadPDF/PJT7605-AU" TargetMode="External"/><Relationship Id="rId45" Type="http://schemas.openxmlformats.org/officeDocument/2006/relationships/hyperlink" Target="https://www.panjit.com.tw/en/Product/downloadPDF/PJ2301-AU" TargetMode="External"/><Relationship Id="rId66" Type="http://schemas.openxmlformats.org/officeDocument/2006/relationships/hyperlink" Target="https://www.panjit.com.tw/en/Product/downloadPDF/PJA3430-AU" TargetMode="External"/><Relationship Id="rId87" Type="http://schemas.openxmlformats.org/officeDocument/2006/relationships/hyperlink" Target="https://www.panjit.com.tw/en/Product/downloadPDF/PJD14P06A-AU" TargetMode="External"/><Relationship Id="rId110" Type="http://schemas.openxmlformats.org/officeDocument/2006/relationships/hyperlink" Target="https://www.panjit.com.tw/en/Product/downloadPDF/PJQ2405-AU" TargetMode="External"/><Relationship Id="rId115" Type="http://schemas.openxmlformats.org/officeDocument/2006/relationships/hyperlink" Target="https://www.panjit.com.tw/en/Product/downloadPDF/PJQ4402P-AU" TargetMode="External"/><Relationship Id="rId131" Type="http://schemas.openxmlformats.org/officeDocument/2006/relationships/hyperlink" Target="https://www.panjit.com.tw/en/Product/downloadPDF/PJQ4466AP-AU" TargetMode="External"/><Relationship Id="rId136" Type="http://schemas.openxmlformats.org/officeDocument/2006/relationships/hyperlink" Target="https://www.panjit.com.tw/en/Product/downloadPDF/PJQ5424-AU" TargetMode="External"/><Relationship Id="rId157" Type="http://schemas.openxmlformats.org/officeDocument/2006/relationships/hyperlink" Target="https://www.panjit.com.tw/en/Product/downloadPDF/PJQ5848-AU" TargetMode="External"/><Relationship Id="rId178" Type="http://schemas.openxmlformats.org/officeDocument/2006/relationships/hyperlink" Target="https://www.panjit.com.tw/en/Product/downloadPDF/PJW7N04-AU" TargetMode="External"/><Relationship Id="rId61" Type="http://schemas.openxmlformats.org/officeDocument/2006/relationships/hyperlink" Target="https://www.panjit.com.tw/en/Product/downloadPDF/PJA3415A-AU" TargetMode="External"/><Relationship Id="rId82" Type="http://schemas.openxmlformats.org/officeDocument/2006/relationships/hyperlink" Target="https://www.panjit.com.tw/en/Product/downloadPDF/PJC7439-AU" TargetMode="External"/><Relationship Id="rId152" Type="http://schemas.openxmlformats.org/officeDocument/2006/relationships/hyperlink" Target="https://www.panjit.com.tw/en/Product/downloadPDF/PJQ5466A-AU" TargetMode="External"/><Relationship Id="rId173" Type="http://schemas.openxmlformats.org/officeDocument/2006/relationships/hyperlink" Target="https://www.panjit.com.tw/en/Product/downloadPDF/PJW4N06A-AU" TargetMode="External"/><Relationship Id="rId19" Type="http://schemas.openxmlformats.org/officeDocument/2006/relationships/hyperlink" Target="https://www.panjit.com.tw/en/Product/downloadPDF/PJQ5540-AU" TargetMode="External"/><Relationship Id="rId14" Type="http://schemas.openxmlformats.org/officeDocument/2006/relationships/hyperlink" Target="https://www.panjit.com.tw/en/Product/downloadPDF/PJQ5431E-AU" TargetMode="External"/><Relationship Id="rId30" Type="http://schemas.openxmlformats.org/officeDocument/2006/relationships/hyperlink" Target="https://www.panjit.com.tw/en/Product/downloadPDF/PJQ5548-AU" TargetMode="External"/><Relationship Id="rId35" Type="http://schemas.openxmlformats.org/officeDocument/2006/relationships/hyperlink" Target="https://www.panjit.com.tw/en/Product/downloadPDF/PJQ4548P-AU" TargetMode="External"/><Relationship Id="rId56" Type="http://schemas.openxmlformats.org/officeDocument/2006/relationships/hyperlink" Target="https://www.panjit.com.tw/en/Product/downloadPDF/PJA3411-AU" TargetMode="External"/><Relationship Id="rId77" Type="http://schemas.openxmlformats.org/officeDocument/2006/relationships/hyperlink" Target="https://www.panjit.com.tw/en/Product/downloadPDF/PJA3460-AU" TargetMode="External"/><Relationship Id="rId100" Type="http://schemas.openxmlformats.org/officeDocument/2006/relationships/hyperlink" Target="https://www.panjit.com.tw/en/Product/downloadPDF/PJD50N04-AU" TargetMode="External"/><Relationship Id="rId105" Type="http://schemas.openxmlformats.org/officeDocument/2006/relationships/hyperlink" Target="https://www.panjit.com.tw/en/Product/downloadPDF/PJD80N04-AU" TargetMode="External"/><Relationship Id="rId126" Type="http://schemas.openxmlformats.org/officeDocument/2006/relationships/hyperlink" Target="https://www.panjit.com.tw/en/Product/downloadPDF/PJQ4453P-AU" TargetMode="External"/><Relationship Id="rId147" Type="http://schemas.openxmlformats.org/officeDocument/2006/relationships/hyperlink" Target="https://www.panjit.com.tw/en/Product/downloadPDF/PJQ5461A-AU" TargetMode="External"/><Relationship Id="rId168" Type="http://schemas.openxmlformats.org/officeDocument/2006/relationships/hyperlink" Target="https://www.panjit.com.tw/en/Product/downloadPDF/PJS6809-AU" TargetMode="External"/><Relationship Id="rId8" Type="http://schemas.openxmlformats.org/officeDocument/2006/relationships/hyperlink" Target="https://www.panjit.com.tw/en/Product/downloadPDF/PJQ4433EP-AU" TargetMode="External"/><Relationship Id="rId51" Type="http://schemas.openxmlformats.org/officeDocument/2006/relationships/hyperlink" Target="https://www.panjit.com.tw/en/Product/downloadPDF/PJA3404-AU" TargetMode="External"/><Relationship Id="rId72" Type="http://schemas.openxmlformats.org/officeDocument/2006/relationships/hyperlink" Target="https://www.panjit.com.tw/en/Product/downloadPDF/PJA3439-AU" TargetMode="External"/><Relationship Id="rId93" Type="http://schemas.openxmlformats.org/officeDocument/2006/relationships/hyperlink" Target="https://www.panjit.com.tw/en/Product/downloadPDF/PJD25N04-AU" TargetMode="External"/><Relationship Id="rId98" Type="http://schemas.openxmlformats.org/officeDocument/2006/relationships/hyperlink" Target="https://www.panjit.com.tw/en/Product/downloadPDF/PJD45N06A-AU" TargetMode="External"/><Relationship Id="rId121" Type="http://schemas.openxmlformats.org/officeDocument/2006/relationships/hyperlink" Target="https://www.panjit.com.tw/en/Product/downloadPDF/PJQ4442P-AU" TargetMode="External"/><Relationship Id="rId142" Type="http://schemas.openxmlformats.org/officeDocument/2006/relationships/hyperlink" Target="https://www.panjit.com.tw/en/Product/downloadPDF/PJQ5446-AU" TargetMode="External"/><Relationship Id="rId163" Type="http://schemas.openxmlformats.org/officeDocument/2006/relationships/hyperlink" Target="https://www.panjit.com.tw/en/Product/downloadPDF/PJS6461-AU" TargetMode="External"/><Relationship Id="rId184" Type="http://schemas.openxmlformats.org/officeDocument/2006/relationships/hyperlink" Target="https://www.panjit.com.tw/en/Product/downloadPDF/PJQ5540V-AU" TargetMode="External"/><Relationship Id="rId3" Type="http://schemas.openxmlformats.org/officeDocument/2006/relationships/hyperlink" Target="https://www.panjit.com.tw/en/Product/downloadPDF/PJQ4530P-AU" TargetMode="External"/><Relationship Id="rId25" Type="http://schemas.openxmlformats.org/officeDocument/2006/relationships/hyperlink" Target="https://www.panjit.com.tw/en/Product/downloadPDF/PJQ5546V-AU" TargetMode="External"/><Relationship Id="rId46" Type="http://schemas.openxmlformats.org/officeDocument/2006/relationships/hyperlink" Target="https://www.panjit.com.tw/en/Product/downloadPDF/PJA138K-AU" TargetMode="External"/><Relationship Id="rId67" Type="http://schemas.openxmlformats.org/officeDocument/2006/relationships/hyperlink" Target="https://www.panjit.com.tw/en/Product/downloadPDF/PJA3431-AU" TargetMode="External"/><Relationship Id="rId116" Type="http://schemas.openxmlformats.org/officeDocument/2006/relationships/hyperlink" Target="https://www.panjit.com.tw/en/Product/downloadPDF/PJQ4403P-AU" TargetMode="External"/><Relationship Id="rId137" Type="http://schemas.openxmlformats.org/officeDocument/2006/relationships/hyperlink" Target="https://www.panjit.com.tw/en/Product/downloadPDF/PJQ5440-AU" TargetMode="External"/><Relationship Id="rId158" Type="http://schemas.openxmlformats.org/officeDocument/2006/relationships/hyperlink" Target="https://www.panjit.com.tw/en/Product/downloadPDF/PJQ5850-AU" TargetMode="External"/><Relationship Id="rId20" Type="http://schemas.openxmlformats.org/officeDocument/2006/relationships/hyperlink" Target="https://www.panjit.com.tw/en/Product/downloadPDF/PJA3419AE-AU" TargetMode="External"/><Relationship Id="rId41" Type="http://schemas.openxmlformats.org/officeDocument/2006/relationships/hyperlink" Target="https://www.panjit.com.tw/en/Product/downloadPDF/2N7002K-AU" TargetMode="External"/><Relationship Id="rId62" Type="http://schemas.openxmlformats.org/officeDocument/2006/relationships/hyperlink" Target="https://www.panjit.com.tw/en/Product/downloadPDF/PJA3415AE-AU" TargetMode="External"/><Relationship Id="rId83" Type="http://schemas.openxmlformats.org/officeDocument/2006/relationships/hyperlink" Target="https://www.panjit.com.tw/en/Product/downloadPDF/PJD100N04-AU" TargetMode="External"/><Relationship Id="rId88" Type="http://schemas.openxmlformats.org/officeDocument/2006/relationships/hyperlink" Target="https://www.panjit.com.tw/en/Product/downloadPDF/PJD14P06-AU" TargetMode="External"/><Relationship Id="rId111" Type="http://schemas.openxmlformats.org/officeDocument/2006/relationships/hyperlink" Target="https://www.panjit.com.tw/en/Product/downloadPDF/PJQ2460-AU" TargetMode="External"/><Relationship Id="rId132" Type="http://schemas.openxmlformats.org/officeDocument/2006/relationships/hyperlink" Target="https://www.panjit.com.tw/en/Product/downloadPDF/PJQ4468AP-AU" TargetMode="External"/><Relationship Id="rId153" Type="http://schemas.openxmlformats.org/officeDocument/2006/relationships/hyperlink" Target="https://www.panjit.com.tw/en/Product/downloadPDF/PJQ5468A-AU" TargetMode="External"/><Relationship Id="rId174" Type="http://schemas.openxmlformats.org/officeDocument/2006/relationships/hyperlink" Target="https://www.panjit.com.tw/en/Product/downloadPDF/PJW4P06A-AU" TargetMode="External"/><Relationship Id="rId179" Type="http://schemas.openxmlformats.org/officeDocument/2006/relationships/hyperlink" Target="https://www.panjit.com.tw/en/Product/downloadPDF/PJW7N06A-AU" TargetMode="External"/><Relationship Id="rId15" Type="http://schemas.openxmlformats.org/officeDocument/2006/relationships/hyperlink" Target="https://www.panjit.com.tw/en/Product/downloadPDF/PJQ5433E-AU" TargetMode="External"/><Relationship Id="rId36" Type="http://schemas.openxmlformats.org/officeDocument/2006/relationships/hyperlink" Target="https://www.panjit.com.tw/en/Product/downloadPDF/PJQ4548VP-AU" TargetMode="External"/><Relationship Id="rId57" Type="http://schemas.openxmlformats.org/officeDocument/2006/relationships/hyperlink" Target="https://www.panjit.com.tw/en/Product/downloadPDF/PJA3412-AU" TargetMode="External"/><Relationship Id="rId106" Type="http://schemas.openxmlformats.org/officeDocument/2006/relationships/hyperlink" Target="https://www.panjit.com.tw/en/Product/downloadPDF/PJD85N03-AU" TargetMode="External"/><Relationship Id="rId127" Type="http://schemas.openxmlformats.org/officeDocument/2006/relationships/hyperlink" Target="https://www.panjit.com.tw/en/Product/downloadPDF/PJQ4460AP-AU" TargetMode="External"/><Relationship Id="rId10" Type="http://schemas.openxmlformats.org/officeDocument/2006/relationships/hyperlink" Target="https://www.panjit.com.tw/en/Product/downloadPDF/PJQ4437EP-AU" TargetMode="External"/><Relationship Id="rId31" Type="http://schemas.openxmlformats.org/officeDocument/2006/relationships/hyperlink" Target="https://www.panjit.com.tw/en/Product/downloadPDF/PJQ5948-AU" TargetMode="External"/><Relationship Id="rId52" Type="http://schemas.openxmlformats.org/officeDocument/2006/relationships/hyperlink" Target="https://www.panjit.com.tw/en/Product/downloadPDF/PJA3405-AU" TargetMode="External"/><Relationship Id="rId73" Type="http://schemas.openxmlformats.org/officeDocument/2006/relationships/hyperlink" Target="https://www.panjit.com.tw/en/Product/downloadPDF/PJA3440-AU" TargetMode="External"/><Relationship Id="rId78" Type="http://schemas.openxmlformats.org/officeDocument/2006/relationships/hyperlink" Target="https://www.panjit.com.tw/en/Product/downloadPDF/PJA3461-AU" TargetMode="External"/><Relationship Id="rId94" Type="http://schemas.openxmlformats.org/officeDocument/2006/relationships/hyperlink" Target="https://www.panjit.com.tw/en/Product/downloadPDF/PJD25N06A-AU" TargetMode="External"/><Relationship Id="rId99" Type="http://schemas.openxmlformats.org/officeDocument/2006/relationships/hyperlink" Target="https://www.panjit.com.tw/en/Product/downloadPDF/PJD45P04-AU" TargetMode="External"/><Relationship Id="rId101" Type="http://schemas.openxmlformats.org/officeDocument/2006/relationships/hyperlink" Target="https://www.panjit.com.tw/en/Product/downloadPDF/PJD50N10AL-AU" TargetMode="External"/><Relationship Id="rId122" Type="http://schemas.openxmlformats.org/officeDocument/2006/relationships/hyperlink" Target="https://www.panjit.com.tw/en/Product/downloadPDF/PJQ4443P-AU" TargetMode="External"/><Relationship Id="rId143" Type="http://schemas.openxmlformats.org/officeDocument/2006/relationships/hyperlink" Target="https://www.panjit.com.tw/en/Product/downloadPDF/PJQ5448-AU" TargetMode="External"/><Relationship Id="rId148" Type="http://schemas.openxmlformats.org/officeDocument/2006/relationships/hyperlink" Target="https://www.panjit.com.tw/en/Product/downloadPDF/PJQ5462A-AU" TargetMode="External"/><Relationship Id="rId164" Type="http://schemas.openxmlformats.org/officeDocument/2006/relationships/hyperlink" Target="https://www.panjit.com.tw/en/Product/downloadPDF/PJS6601-AU" TargetMode="External"/><Relationship Id="rId169" Type="http://schemas.openxmlformats.org/officeDocument/2006/relationships/hyperlink" Target="https://www.panjit.com.tw/en/Product/downloadPDF/PJT138K-AU" TargetMode="External"/><Relationship Id="rId185" Type="http://schemas.openxmlformats.org/officeDocument/2006/relationships/hyperlink" Target="https://www.panjit.com.tw/en/Product/downloadPDF/PJQ5449E-AU" TargetMode="External"/><Relationship Id="rId4" Type="http://schemas.openxmlformats.org/officeDocument/2006/relationships/hyperlink" Target="https://www.panjit.com.tw/en/Product/downloadPDF/PSMQC060N06LS1-AU" TargetMode="External"/><Relationship Id="rId9" Type="http://schemas.openxmlformats.org/officeDocument/2006/relationships/hyperlink" Target="https://www.panjit.com.tw/en/Product/downloadPDF/PJQ4435EP-AU" TargetMode="External"/><Relationship Id="rId180" Type="http://schemas.openxmlformats.org/officeDocument/2006/relationships/hyperlink" Target="https://www.panjit.com.tw/en/Product/downloadPDF/PJX138K-AU" TargetMode="External"/><Relationship Id="rId26" Type="http://schemas.openxmlformats.org/officeDocument/2006/relationships/hyperlink" Target="https://www.panjit.com.tw/en/Product/downloadPDF/PJQ5548V-AU" TargetMode="External"/><Relationship Id="rId47" Type="http://schemas.openxmlformats.org/officeDocument/2006/relationships/hyperlink" Target="https://www.panjit.com.tw/en/Product/downloadPDF/PJA3400-AU" TargetMode="External"/><Relationship Id="rId68" Type="http://schemas.openxmlformats.org/officeDocument/2006/relationships/hyperlink" Target="https://www.panjit.com.tw/en/Product/downloadPDF/PJA3432-AU" TargetMode="External"/><Relationship Id="rId89" Type="http://schemas.openxmlformats.org/officeDocument/2006/relationships/hyperlink" Target="https://www.panjit.com.tw/en/Product/downloadPDF/PJD15P06A-AU" TargetMode="External"/><Relationship Id="rId112" Type="http://schemas.openxmlformats.org/officeDocument/2006/relationships/hyperlink" Target="https://www.panjit.com.tw/en/Product/downloadPDF/PJQ2461-AU" TargetMode="External"/><Relationship Id="rId133" Type="http://schemas.openxmlformats.org/officeDocument/2006/relationships/hyperlink" Target="https://www.panjit.com.tw/en/Product/downloadPDF/PJQ4476AP-AU" TargetMode="External"/><Relationship Id="rId154" Type="http://schemas.openxmlformats.org/officeDocument/2006/relationships/hyperlink" Target="https://www.panjit.com.tw/en/Product/downloadPDF/PJQ5476AL-AU" TargetMode="External"/><Relationship Id="rId175" Type="http://schemas.openxmlformats.org/officeDocument/2006/relationships/hyperlink" Target="https://www.panjit.com.tw/en/Product/downloadPDF/PJW5N06A-AU" TargetMode="External"/><Relationship Id="rId16" Type="http://schemas.openxmlformats.org/officeDocument/2006/relationships/hyperlink" Target="https://www.panjit.com.tw/en/Product/downloadPDF/PJQ5435E-AU" TargetMode="External"/><Relationship Id="rId37" Type="http://schemas.openxmlformats.org/officeDocument/2006/relationships/hyperlink" Target="https://www.panjit.com.tw/en/Product/downloadPDF/PJQ5863A-AU" TargetMode="External"/><Relationship Id="rId58" Type="http://schemas.openxmlformats.org/officeDocument/2006/relationships/hyperlink" Target="https://www.panjit.com.tw/en/Product/downloadPDF/PJA3413-AU" TargetMode="External"/><Relationship Id="rId79" Type="http://schemas.openxmlformats.org/officeDocument/2006/relationships/hyperlink" Target="https://www.panjit.com.tw/en/Product/downloadPDF/PJA3476-AU" TargetMode="External"/><Relationship Id="rId102" Type="http://schemas.openxmlformats.org/officeDocument/2006/relationships/hyperlink" Target="https://www.panjit.com.tw/en/Product/downloadPDF/PJD50P04-AU" TargetMode="External"/><Relationship Id="rId123" Type="http://schemas.openxmlformats.org/officeDocument/2006/relationships/hyperlink" Target="https://www.panjit.com.tw/en/Product/downloadPDF/PJQ4444P-AU" TargetMode="External"/><Relationship Id="rId144" Type="http://schemas.openxmlformats.org/officeDocument/2006/relationships/hyperlink" Target="https://www.panjit.com.tw/en/Product/downloadPDF/PJQ5450-AU" TargetMode="External"/><Relationship Id="rId90" Type="http://schemas.openxmlformats.org/officeDocument/2006/relationships/hyperlink" Target="https://www.panjit.com.tw/en/Product/downloadPDF/PJD16N06A-AU" TargetMode="External"/><Relationship Id="rId165" Type="http://schemas.openxmlformats.org/officeDocument/2006/relationships/hyperlink" Target="https://www.panjit.com.tw/en/Product/downloadPDF/PJS6602-AU" TargetMode="External"/><Relationship Id="rId27" Type="http://schemas.openxmlformats.org/officeDocument/2006/relationships/hyperlink" Target="https://www.panjit.com.tw/en/Product/downloadPDF/PJQ5948V-AU" TargetMode="External"/><Relationship Id="rId48" Type="http://schemas.openxmlformats.org/officeDocument/2006/relationships/hyperlink" Target="https://www.panjit.com.tw/en/Product/downloadPDF/PJA3401-AU" TargetMode="External"/><Relationship Id="rId69" Type="http://schemas.openxmlformats.org/officeDocument/2006/relationships/hyperlink" Target="https://www.panjit.com.tw/en/Product/downloadPDF/PJA3433-AU" TargetMode="External"/><Relationship Id="rId113" Type="http://schemas.openxmlformats.org/officeDocument/2006/relationships/hyperlink" Target="https://www.panjit.com.tw/en/Product/downloadPDF/PJQ2463A-AU" TargetMode="External"/><Relationship Id="rId134" Type="http://schemas.openxmlformats.org/officeDocument/2006/relationships/hyperlink" Target="https://www.panjit.com.tw/en/Product/downloadPDF/PJQ4848P-AU" TargetMode="External"/><Relationship Id="rId80" Type="http://schemas.openxmlformats.org/officeDocument/2006/relationships/hyperlink" Target="https://www.panjit.com.tw/en/Product/downloadPDF/PJC138K-AU" TargetMode="External"/><Relationship Id="rId155" Type="http://schemas.openxmlformats.org/officeDocument/2006/relationships/hyperlink" Target="https://www.panjit.com.tw/en/Product/downloadPDF/PJQ5844-AU" TargetMode="External"/><Relationship Id="rId176" Type="http://schemas.openxmlformats.org/officeDocument/2006/relationships/hyperlink" Target="https://www.panjit.com.tw/en/Product/downloadPDF/PJW5N10-AU" TargetMode="External"/><Relationship Id="rId17" Type="http://schemas.openxmlformats.org/officeDocument/2006/relationships/hyperlink" Target="https://www.panjit.com.tw/en/Product/downloadPDF/PJQ5439E-AU" TargetMode="External"/><Relationship Id="rId38" Type="http://schemas.openxmlformats.org/officeDocument/2006/relationships/hyperlink" Target="https://www.panjit.com.tw/en/Product/downloadPDF/PJA3446-AU" TargetMode="External"/><Relationship Id="rId59" Type="http://schemas.openxmlformats.org/officeDocument/2006/relationships/hyperlink" Target="https://www.panjit.com.tw/en/Product/downloadPDF/PJA3414-AU" TargetMode="External"/><Relationship Id="rId103" Type="http://schemas.openxmlformats.org/officeDocument/2006/relationships/hyperlink" Target="https://www.panjit.com.tw/en/Product/downloadPDF/PJD60N04-AU" TargetMode="External"/><Relationship Id="rId124" Type="http://schemas.openxmlformats.org/officeDocument/2006/relationships/hyperlink" Target="https://www.panjit.com.tw/en/Product/downloadPDF/PJQ4446P-AU" TargetMode="External"/><Relationship Id="rId70" Type="http://schemas.openxmlformats.org/officeDocument/2006/relationships/hyperlink" Target="https://www.panjit.com.tw/en/Product/downloadPDF/PJA3436-AU" TargetMode="External"/><Relationship Id="rId91" Type="http://schemas.openxmlformats.org/officeDocument/2006/relationships/hyperlink" Target="https://www.panjit.com.tw/en/Product/downloadPDF/PJD16P04-AU" TargetMode="External"/><Relationship Id="rId145" Type="http://schemas.openxmlformats.org/officeDocument/2006/relationships/hyperlink" Target="https://www.panjit.com.tw/en/Product/downloadPDF/PJQ5453-AU" TargetMode="External"/><Relationship Id="rId166" Type="http://schemas.openxmlformats.org/officeDocument/2006/relationships/hyperlink" Target="https://www.panjit.com.tw/en/Product/downloadPDF/PJS6603-AU" TargetMode="External"/><Relationship Id="rId1" Type="http://schemas.openxmlformats.org/officeDocument/2006/relationships/hyperlink" Target="https://www.panjit.com.tw/en/Product/downloadPDF/PJQ5437E-AU" TargetMode="External"/><Relationship Id="rId28" Type="http://schemas.openxmlformats.org/officeDocument/2006/relationships/hyperlink" Target="https://www.panjit.com.tw/en/Product/downloadPDF/PJQ5544-AU" TargetMode="External"/><Relationship Id="rId49" Type="http://schemas.openxmlformats.org/officeDocument/2006/relationships/hyperlink" Target="https://www.panjit.com.tw/en/Product/downloadPDF/PJA3402-AU" TargetMode="External"/><Relationship Id="rId114" Type="http://schemas.openxmlformats.org/officeDocument/2006/relationships/hyperlink" Target="https://www.panjit.com.tw/en/Product/downloadPDF/PJQ4401P-AU" TargetMode="External"/><Relationship Id="rId60" Type="http://schemas.openxmlformats.org/officeDocument/2006/relationships/hyperlink" Target="https://www.panjit.com.tw/en/Product/downloadPDF/PJA3415-AU" TargetMode="External"/><Relationship Id="rId81" Type="http://schemas.openxmlformats.org/officeDocument/2006/relationships/hyperlink" Target="https://www.panjit.com.tw/en/Product/downloadPDF/PJC7438-AU" TargetMode="External"/><Relationship Id="rId135" Type="http://schemas.openxmlformats.org/officeDocument/2006/relationships/hyperlink" Target="https://www.panjit.com.tw/en/Product/downloadPDF/PJQ5423-AU" TargetMode="External"/><Relationship Id="rId156" Type="http://schemas.openxmlformats.org/officeDocument/2006/relationships/hyperlink" Target="https://www.panjit.com.tw/en/Product/downloadPDF/PJQ5846-AU" TargetMode="External"/><Relationship Id="rId177" Type="http://schemas.openxmlformats.org/officeDocument/2006/relationships/hyperlink" Target="https://www.panjit.com.tw/en/Product/downloadPDF/PJW5P06A-AU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njit.com.tw/tw/Product/downloadPDF/BAS70TW-AU" TargetMode="External"/><Relationship Id="rId21" Type="http://schemas.openxmlformats.org/officeDocument/2006/relationships/hyperlink" Target="https://www.panjit.com.tw/tw/Product/downloadPDF/BAS70CDW-AU" TargetMode="External"/><Relationship Id="rId42" Type="http://schemas.openxmlformats.org/officeDocument/2006/relationships/hyperlink" Target="https://www.panjit.com.tw/tw/Product/downloadPDF/BAT54SW-AU" TargetMode="External"/><Relationship Id="rId47" Type="http://schemas.openxmlformats.org/officeDocument/2006/relationships/hyperlink" Target="https://www.panjit.com.tw/tw/Product/downloadPDF/BAT54WS-AU" TargetMode="External"/><Relationship Id="rId63" Type="http://schemas.openxmlformats.org/officeDocument/2006/relationships/hyperlink" Target="https://www.panjit.com.tw/tw/Product/downloadPDF/SBA0540SA-AU" TargetMode="External"/><Relationship Id="rId68" Type="http://schemas.openxmlformats.org/officeDocument/2006/relationships/hyperlink" Target="https://www.panjit.com.tw/tw/Product/downloadPDF/SBA0840AS-AU" TargetMode="External"/><Relationship Id="rId7" Type="http://schemas.openxmlformats.org/officeDocument/2006/relationships/hyperlink" Target="https://www.panjit.com.tw/tw/Product/downloadPDF/BAS40C-AU" TargetMode="External"/><Relationship Id="rId71" Type="http://schemas.openxmlformats.org/officeDocument/2006/relationships/hyperlink" Target="https://www.panjit.com.tw/tw/Product/downloadPDF/SD107WS-AU" TargetMode="External"/><Relationship Id="rId2" Type="http://schemas.openxmlformats.org/officeDocument/2006/relationships/hyperlink" Target="https://www.panjit.com.tw/tw/Product/downloadPDF/BAS100CS-AU" TargetMode="External"/><Relationship Id="rId16" Type="http://schemas.openxmlformats.org/officeDocument/2006/relationships/hyperlink" Target="https://www.panjit.com.tw/tw/Product/downloadPDF/BAS70A-AU" TargetMode="External"/><Relationship Id="rId29" Type="http://schemas.openxmlformats.org/officeDocument/2006/relationships/hyperlink" Target="https://www.panjit.com.tw/tw/Product/downloadPDF/BAT42W-AU" TargetMode="External"/><Relationship Id="rId11" Type="http://schemas.openxmlformats.org/officeDocument/2006/relationships/hyperlink" Target="https://www.panjit.com.tw/tw/Product/downloadPDF/BAS40SDW-AU" TargetMode="External"/><Relationship Id="rId24" Type="http://schemas.openxmlformats.org/officeDocument/2006/relationships/hyperlink" Target="https://www.panjit.com.tw/tw/Product/downloadPDF/BAS70SDW-AU" TargetMode="External"/><Relationship Id="rId32" Type="http://schemas.openxmlformats.org/officeDocument/2006/relationships/hyperlink" Target="https://www.panjit.com.tw/tw/Product/downloadPDF/BAT54A-AU" TargetMode="External"/><Relationship Id="rId37" Type="http://schemas.openxmlformats.org/officeDocument/2006/relationships/hyperlink" Target="https://www.panjit.com.tw/tw/Product/downloadPDF/BAT54CTB-AU" TargetMode="External"/><Relationship Id="rId40" Type="http://schemas.openxmlformats.org/officeDocument/2006/relationships/hyperlink" Target="https://www.panjit.com.tw/tw/Product/downloadPDF/BAT54S-AU" TargetMode="External"/><Relationship Id="rId45" Type="http://schemas.openxmlformats.org/officeDocument/2006/relationships/hyperlink" Target="https://www.panjit.com.tw/tw/Product/downloadPDF/BAT54TS-AU" TargetMode="External"/><Relationship Id="rId53" Type="http://schemas.openxmlformats.org/officeDocument/2006/relationships/hyperlink" Target="https://www.panjit.com.tw/tw/Product/downloadPDF/RB751S40-AU" TargetMode="External"/><Relationship Id="rId58" Type="http://schemas.openxmlformats.org/officeDocument/2006/relationships/hyperlink" Target="https://www.panjit.com.tw/tw/Product/downloadPDF/SBA0530CA-AU" TargetMode="External"/><Relationship Id="rId66" Type="http://schemas.openxmlformats.org/officeDocument/2006/relationships/hyperlink" Target="https://www.panjit.com.tw/tw/Product/downloadPDF/SBA0830AS-AU" TargetMode="External"/><Relationship Id="rId5" Type="http://schemas.openxmlformats.org/officeDocument/2006/relationships/hyperlink" Target="https://www.panjit.com.tw/tw/Product/downloadPDF/BAS40-AU" TargetMode="External"/><Relationship Id="rId61" Type="http://schemas.openxmlformats.org/officeDocument/2006/relationships/hyperlink" Target="https://www.panjit.com.tw/tw/Product/downloadPDF/SBA0540CA-AU" TargetMode="External"/><Relationship Id="rId19" Type="http://schemas.openxmlformats.org/officeDocument/2006/relationships/hyperlink" Target="https://www.panjit.com.tw/tw/Product/downloadPDF/BAS70AW-AU" TargetMode="External"/><Relationship Id="rId14" Type="http://schemas.openxmlformats.org/officeDocument/2006/relationships/hyperlink" Target="https://www.panjit.com.tw/tw/Product/downloadPDF/BAS40W-AU" TargetMode="External"/><Relationship Id="rId22" Type="http://schemas.openxmlformats.org/officeDocument/2006/relationships/hyperlink" Target="https://www.panjit.com.tw/tw/Product/downloadPDF/BAS70CW-AU" TargetMode="External"/><Relationship Id="rId27" Type="http://schemas.openxmlformats.org/officeDocument/2006/relationships/hyperlink" Target="https://www.panjit.com.tw/tw/Product/downloadPDF/BAS70W-AU" TargetMode="External"/><Relationship Id="rId30" Type="http://schemas.openxmlformats.org/officeDocument/2006/relationships/hyperlink" Target="https://www.panjit.com.tw/tw/Product/downloadPDF/BAT42WS-AU" TargetMode="External"/><Relationship Id="rId35" Type="http://schemas.openxmlformats.org/officeDocument/2006/relationships/hyperlink" Target="https://www.panjit.com.tw/tw/Product/downloadPDF/BAT54AW-AU" TargetMode="External"/><Relationship Id="rId43" Type="http://schemas.openxmlformats.org/officeDocument/2006/relationships/hyperlink" Target="https://www.panjit.com.tw/tw/Product/downloadPDF/BAT54TB6-AU" TargetMode="External"/><Relationship Id="rId48" Type="http://schemas.openxmlformats.org/officeDocument/2006/relationships/hyperlink" Target="https://www.panjit.com.tw/tw/Product/downloadPDF/RB501V-40-AU" TargetMode="External"/><Relationship Id="rId56" Type="http://schemas.openxmlformats.org/officeDocument/2006/relationships/hyperlink" Target="https://www.panjit.com.tw/tw/Product/downloadPDF/SBA0520Q-AU" TargetMode="External"/><Relationship Id="rId64" Type="http://schemas.openxmlformats.org/officeDocument/2006/relationships/hyperlink" Target="https://www.panjit.com.tw/tw/Product/downloadPDF/SBA0820AS-AU" TargetMode="External"/><Relationship Id="rId69" Type="http://schemas.openxmlformats.org/officeDocument/2006/relationships/hyperlink" Target="https://www.panjit.com.tw/tw/Product/downloadPDF/SBA0840CS-AU" TargetMode="External"/><Relationship Id="rId8" Type="http://schemas.openxmlformats.org/officeDocument/2006/relationships/hyperlink" Target="https://www.panjit.com.tw/tw/Product/downloadPDF/BAS40CDW-AU" TargetMode="External"/><Relationship Id="rId51" Type="http://schemas.openxmlformats.org/officeDocument/2006/relationships/hyperlink" Target="https://www.panjit.com.tw/tw/Product/downloadPDF/RB551V-30-AU" TargetMode="External"/><Relationship Id="rId3" Type="http://schemas.openxmlformats.org/officeDocument/2006/relationships/hyperlink" Target="https://www.panjit.com.tw/tw/Product/downloadPDF/BAS40A-AU" TargetMode="External"/><Relationship Id="rId12" Type="http://schemas.openxmlformats.org/officeDocument/2006/relationships/hyperlink" Target="https://www.panjit.com.tw/tw/Product/downloadPDF/BAS40SW-AU" TargetMode="External"/><Relationship Id="rId17" Type="http://schemas.openxmlformats.org/officeDocument/2006/relationships/hyperlink" Target="https://www.panjit.com.tw/tw/Product/downloadPDF/BAS70ADW-AU" TargetMode="External"/><Relationship Id="rId25" Type="http://schemas.openxmlformats.org/officeDocument/2006/relationships/hyperlink" Target="https://www.panjit.com.tw/tw/Product/downloadPDF/BAS70SW-AU" TargetMode="External"/><Relationship Id="rId33" Type="http://schemas.openxmlformats.org/officeDocument/2006/relationships/hyperlink" Target="https://www.panjit.com.tw/tw/Product/downloadPDF/BAT54ATB-AU" TargetMode="External"/><Relationship Id="rId38" Type="http://schemas.openxmlformats.org/officeDocument/2006/relationships/hyperlink" Target="https://www.panjit.com.tw/tw/Product/downloadPDF/BAT54CW-AU" TargetMode="External"/><Relationship Id="rId46" Type="http://schemas.openxmlformats.org/officeDocument/2006/relationships/hyperlink" Target="https://www.panjit.com.tw/tw/Product/downloadPDF/BAT54W-AU" TargetMode="External"/><Relationship Id="rId59" Type="http://schemas.openxmlformats.org/officeDocument/2006/relationships/hyperlink" Target="https://www.panjit.com.tw/tw/Product/downloadPDF/SBA0530Q-AU" TargetMode="External"/><Relationship Id="rId67" Type="http://schemas.openxmlformats.org/officeDocument/2006/relationships/hyperlink" Target="https://www.panjit.com.tw/tw/Product/downloadPDF/SBA0830CS-AU" TargetMode="External"/><Relationship Id="rId20" Type="http://schemas.openxmlformats.org/officeDocument/2006/relationships/hyperlink" Target="https://www.panjit.com.tw/tw/Product/downloadPDF/BAS70C-AU" TargetMode="External"/><Relationship Id="rId41" Type="http://schemas.openxmlformats.org/officeDocument/2006/relationships/hyperlink" Target="https://www.panjit.com.tw/tw/Product/downloadPDF/BAT54STB-AU" TargetMode="External"/><Relationship Id="rId54" Type="http://schemas.openxmlformats.org/officeDocument/2006/relationships/hyperlink" Target="https://www.panjit.com.tw/tw/Product/downloadPDF/RB751V-40-AU" TargetMode="External"/><Relationship Id="rId62" Type="http://schemas.openxmlformats.org/officeDocument/2006/relationships/hyperlink" Target="https://www.panjit.com.tw/tw/Product/downloadPDF/SBA0540Q-AU" TargetMode="External"/><Relationship Id="rId70" Type="http://schemas.openxmlformats.org/officeDocument/2006/relationships/hyperlink" Target="https://www.panjit.com.tw/tw/Product/downloadPDF/SD103AWS-AU" TargetMode="External"/><Relationship Id="rId1" Type="http://schemas.openxmlformats.org/officeDocument/2006/relationships/hyperlink" Target="https://www.panjit.com.tw/tw/Product/downloadPDF/BAS100AS-AU" TargetMode="External"/><Relationship Id="rId6" Type="http://schemas.openxmlformats.org/officeDocument/2006/relationships/hyperlink" Target="https://www.panjit.com.tw/tw/Product/downloadPDF/BAS40AW-AU" TargetMode="External"/><Relationship Id="rId15" Type="http://schemas.openxmlformats.org/officeDocument/2006/relationships/hyperlink" Target="https://www.panjit.com.tw/tw/Product/downloadPDF/BAS40WS-AU" TargetMode="External"/><Relationship Id="rId23" Type="http://schemas.openxmlformats.org/officeDocument/2006/relationships/hyperlink" Target="https://www.panjit.com.tw/tw/Product/downloadPDF/BAS70S-AU" TargetMode="External"/><Relationship Id="rId28" Type="http://schemas.openxmlformats.org/officeDocument/2006/relationships/hyperlink" Target="https://www.panjit.com.tw/tw/Product/downloadPDF/BAS70WS-AU" TargetMode="External"/><Relationship Id="rId36" Type="http://schemas.openxmlformats.org/officeDocument/2006/relationships/hyperlink" Target="https://www.panjit.com.tw/tw/Product/downloadPDF/BAT54C-AU" TargetMode="External"/><Relationship Id="rId49" Type="http://schemas.openxmlformats.org/officeDocument/2006/relationships/hyperlink" Target="https://www.panjit.com.tw/tw/Product/downloadPDF/RB520S40-AU" TargetMode="External"/><Relationship Id="rId57" Type="http://schemas.openxmlformats.org/officeDocument/2006/relationships/hyperlink" Target="https://www.panjit.com.tw/tw/Product/downloadPDF/SBA0520SA-AU" TargetMode="External"/><Relationship Id="rId10" Type="http://schemas.openxmlformats.org/officeDocument/2006/relationships/hyperlink" Target="https://www.panjit.com.tw/tw/Product/downloadPDF/BAS40S-AU" TargetMode="External"/><Relationship Id="rId31" Type="http://schemas.openxmlformats.org/officeDocument/2006/relationships/hyperlink" Target="https://www.panjit.com.tw/tw/Product/downloadPDF/BAT43WS-AU" TargetMode="External"/><Relationship Id="rId44" Type="http://schemas.openxmlformats.org/officeDocument/2006/relationships/hyperlink" Target="https://www.panjit.com.tw/tw/Product/downloadPDF/BAT54TB-AU" TargetMode="External"/><Relationship Id="rId52" Type="http://schemas.openxmlformats.org/officeDocument/2006/relationships/hyperlink" Target="https://www.panjit.com.tw/tw/Product/downloadPDF/RB720M-30-AU" TargetMode="External"/><Relationship Id="rId60" Type="http://schemas.openxmlformats.org/officeDocument/2006/relationships/hyperlink" Target="https://www.panjit.com.tw/tw/Product/downloadPDF/SBA0530SA-AU" TargetMode="External"/><Relationship Id="rId65" Type="http://schemas.openxmlformats.org/officeDocument/2006/relationships/hyperlink" Target="https://www.panjit.com.tw/tw/Product/downloadPDF/SBA0820CS-AU" TargetMode="External"/><Relationship Id="rId4" Type="http://schemas.openxmlformats.org/officeDocument/2006/relationships/hyperlink" Target="https://www.panjit.com.tw/tw/Product/downloadPDF/BAS40ADW-AU" TargetMode="External"/><Relationship Id="rId9" Type="http://schemas.openxmlformats.org/officeDocument/2006/relationships/hyperlink" Target="https://www.panjit.com.tw/tw/Product/downloadPDF/BAS40CW-AU" TargetMode="External"/><Relationship Id="rId13" Type="http://schemas.openxmlformats.org/officeDocument/2006/relationships/hyperlink" Target="https://www.panjit.com.tw/tw/Product/downloadPDF/BAS40TW-AU" TargetMode="External"/><Relationship Id="rId18" Type="http://schemas.openxmlformats.org/officeDocument/2006/relationships/hyperlink" Target="https://www.panjit.com.tw/tw/Product/downloadPDF/BAS70-AU" TargetMode="External"/><Relationship Id="rId39" Type="http://schemas.openxmlformats.org/officeDocument/2006/relationships/hyperlink" Target="https://www.panjit.com.tw/tw/Product/downloadPDF/BAT54FN2-AU" TargetMode="External"/><Relationship Id="rId34" Type="http://schemas.openxmlformats.org/officeDocument/2006/relationships/hyperlink" Target="https://www.panjit.com.tw/tw/Product/downloadPDF/BAT54-AU" TargetMode="External"/><Relationship Id="rId50" Type="http://schemas.openxmlformats.org/officeDocument/2006/relationships/hyperlink" Target="https://www.panjit.com.tw/tw/Product/downloadPDF/RB521S30-AU" TargetMode="External"/><Relationship Id="rId55" Type="http://schemas.openxmlformats.org/officeDocument/2006/relationships/hyperlink" Target="https://www.panjit.com.tw/tw/Product/downloadPDF/SBA0520CA-AU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njit.com.tw/en/Product/downloadPDF/MB1H60AL-AU" TargetMode="External"/><Relationship Id="rId21" Type="http://schemas.openxmlformats.org/officeDocument/2006/relationships/hyperlink" Target="https://www.panjit.com.tw/en/Product/downloadPDF/MBR310AFC-AU" TargetMode="External"/><Relationship Id="rId42" Type="http://schemas.openxmlformats.org/officeDocument/2006/relationships/hyperlink" Target="https://www.panjit.com.tw/en/Product/downloadPDF/SK24-AU" TargetMode="External"/><Relationship Id="rId47" Type="http://schemas.openxmlformats.org/officeDocument/2006/relationships/hyperlink" Target="https://www.panjit.com.tw/en/Product/downloadPDF/SK54-AU" TargetMode="External"/><Relationship Id="rId63" Type="http://schemas.openxmlformats.org/officeDocument/2006/relationships/hyperlink" Target="https://www.panjit.com.tw/en/Product/downloadPDF/SS14-AU" TargetMode="External"/><Relationship Id="rId68" Type="http://schemas.openxmlformats.org/officeDocument/2006/relationships/hyperlink" Target="https://www.panjit.com.tw/en/Product/downloadPDF/SS30100HE-AU" TargetMode="External"/><Relationship Id="rId2" Type="http://schemas.openxmlformats.org/officeDocument/2006/relationships/hyperlink" Target="https://www.panjit.com.tw/en/Product/downloadPDF/MBR5H150PC-AU" TargetMode="External"/><Relationship Id="rId16" Type="http://schemas.openxmlformats.org/officeDocument/2006/relationships/hyperlink" Target="https://www.panjit.com.tw/en/Product/downloadPDF/SB33AFC-AU" TargetMode="External"/><Relationship Id="rId29" Type="http://schemas.openxmlformats.org/officeDocument/2006/relationships/hyperlink" Target="https://www.panjit.com.tw/en/Product/downloadPDF/MB310-AU" TargetMode="External"/><Relationship Id="rId11" Type="http://schemas.openxmlformats.org/officeDocument/2006/relationships/hyperlink" Target="https://www.panjit.com.tw/en/Product/downloadPDF/MBR3H60AFC-AU" TargetMode="External"/><Relationship Id="rId24" Type="http://schemas.openxmlformats.org/officeDocument/2006/relationships/hyperlink" Target="https://www.panjit.com.tw/en/Product/downloadPDF/BR36-AU" TargetMode="External"/><Relationship Id="rId32" Type="http://schemas.openxmlformats.org/officeDocument/2006/relationships/hyperlink" Target="https://www.panjit.com.tw/en/Product/downloadPDF/MB510-AU" TargetMode="External"/><Relationship Id="rId37" Type="http://schemas.openxmlformats.org/officeDocument/2006/relationships/hyperlink" Target="https://www.panjit.com.tw/en/Product/downloadPDF/MBR3040CT-AU" TargetMode="External"/><Relationship Id="rId40" Type="http://schemas.openxmlformats.org/officeDocument/2006/relationships/hyperlink" Target="https://www.panjit.com.tw/en/Product/downloadPDF/SB560LPC-AU" TargetMode="External"/><Relationship Id="rId45" Type="http://schemas.openxmlformats.org/officeDocument/2006/relationships/hyperlink" Target="https://www.panjit.com.tw/en/Product/downloadPDF/SK34-AU" TargetMode="External"/><Relationship Id="rId53" Type="http://schemas.openxmlformats.org/officeDocument/2006/relationships/hyperlink" Target="https://www.panjit.com.tw/en/Product/downloadPDF/SS10150HE-AU" TargetMode="External"/><Relationship Id="rId58" Type="http://schemas.openxmlformats.org/officeDocument/2006/relationships/hyperlink" Target="https://www.panjit.com.tw/en/Product/downloadPDF/SS1040HEWS-AU" TargetMode="External"/><Relationship Id="rId66" Type="http://schemas.openxmlformats.org/officeDocument/2006/relationships/hyperlink" Target="https://www.panjit.com.tw/en/Product/downloadPDF/SS2060FL-AU" TargetMode="External"/><Relationship Id="rId74" Type="http://schemas.openxmlformats.org/officeDocument/2006/relationships/hyperlink" Target="https://www.panjit.com.tw/en/Product/downloadPDF/SS2020FL-AU" TargetMode="External"/><Relationship Id="rId5" Type="http://schemas.openxmlformats.org/officeDocument/2006/relationships/hyperlink" Target="https://www.panjit.com.tw/en/Product/downloadPDF/MBR5H60PC-AU" TargetMode="External"/><Relationship Id="rId61" Type="http://schemas.openxmlformats.org/officeDocument/2006/relationships/hyperlink" Target="https://www.panjit.com.tw/en/Product/downloadPDF/SS1060HEWS-AU" TargetMode="External"/><Relationship Id="rId19" Type="http://schemas.openxmlformats.org/officeDocument/2006/relationships/hyperlink" Target="https://www.panjit.com.tw/en/Product/downloadPDF/SB24AFC-AU" TargetMode="External"/><Relationship Id="rId14" Type="http://schemas.openxmlformats.org/officeDocument/2006/relationships/hyperlink" Target="https://www.panjit.com.tw/en/Product/downloadPDF/SB56AFC-AU" TargetMode="External"/><Relationship Id="rId22" Type="http://schemas.openxmlformats.org/officeDocument/2006/relationships/hyperlink" Target="https://www.panjit.com.tw/en/Product/downloadPDF/BR210-AU" TargetMode="External"/><Relationship Id="rId27" Type="http://schemas.openxmlformats.org/officeDocument/2006/relationships/hyperlink" Target="https://www.panjit.com.tw/en/Product/downloadPDF/MB24-AU" TargetMode="External"/><Relationship Id="rId30" Type="http://schemas.openxmlformats.org/officeDocument/2006/relationships/hyperlink" Target="https://www.panjit.com.tw/en/Product/downloadPDF/MB36-AU" TargetMode="External"/><Relationship Id="rId35" Type="http://schemas.openxmlformats.org/officeDocument/2006/relationships/hyperlink" Target="https://www.panjit.com.tw/en/Product/downloadPDF/MBR20100DC-AU" TargetMode="External"/><Relationship Id="rId43" Type="http://schemas.openxmlformats.org/officeDocument/2006/relationships/hyperlink" Target="https://www.panjit.com.tw/en/Product/downloadPDF/SK24L-AU" TargetMode="External"/><Relationship Id="rId48" Type="http://schemas.openxmlformats.org/officeDocument/2006/relationships/hyperlink" Target="https://www.panjit.com.tw/en/Product/downloadPDF/SR24-AU" TargetMode="External"/><Relationship Id="rId56" Type="http://schemas.openxmlformats.org/officeDocument/2006/relationships/hyperlink" Target="https://www.panjit.com.tw/en/Product/downloadPDF/SS1040FL-AU" TargetMode="External"/><Relationship Id="rId64" Type="http://schemas.openxmlformats.org/officeDocument/2006/relationships/hyperlink" Target="https://www.panjit.com.tw/en/Product/downloadPDF/SS16-AU" TargetMode="External"/><Relationship Id="rId69" Type="http://schemas.openxmlformats.org/officeDocument/2006/relationships/hyperlink" Target="https://www.panjit.com.tw/en/Product/downloadPDF/SS3040HE-AU" TargetMode="External"/><Relationship Id="rId8" Type="http://schemas.openxmlformats.org/officeDocument/2006/relationships/hyperlink" Target="https://www.panjit.com.tw/en/Product/downloadPDF/SS10150FL-AU" TargetMode="External"/><Relationship Id="rId51" Type="http://schemas.openxmlformats.org/officeDocument/2006/relationships/hyperlink" Target="https://www.panjit.com.tw/en/Product/downloadPDF/SS10100FL-AU" TargetMode="External"/><Relationship Id="rId72" Type="http://schemas.openxmlformats.org/officeDocument/2006/relationships/hyperlink" Target="https://www.panjit.com.tw/en/Product/downloadPDF/MB210-AU" TargetMode="External"/><Relationship Id="rId3" Type="http://schemas.openxmlformats.org/officeDocument/2006/relationships/hyperlink" Target="https://www.panjit.com.tw/en/Product/downloadPDF/MBR10H150PC-AU" TargetMode="External"/><Relationship Id="rId12" Type="http://schemas.openxmlformats.org/officeDocument/2006/relationships/hyperlink" Target="https://www.panjit.com.tw/en/Product/downloadPDF/MBR5H60AFC-AU" TargetMode="External"/><Relationship Id="rId17" Type="http://schemas.openxmlformats.org/officeDocument/2006/relationships/hyperlink" Target="https://www.panjit.com.tw/en/Product/downloadPDF/SB53AFC-AU" TargetMode="External"/><Relationship Id="rId25" Type="http://schemas.openxmlformats.org/officeDocument/2006/relationships/hyperlink" Target="https://www.panjit.com.tw/en/Product/downloadPDF/BX34-AU" TargetMode="External"/><Relationship Id="rId33" Type="http://schemas.openxmlformats.org/officeDocument/2006/relationships/hyperlink" Target="https://www.panjit.com.tw/en/Product/downloadPDF/MBR1020VL-AU" TargetMode="External"/><Relationship Id="rId38" Type="http://schemas.openxmlformats.org/officeDocument/2006/relationships/hyperlink" Target="https://www.panjit.com.tw/en/Product/downloadPDF/MS110-AU" TargetMode="External"/><Relationship Id="rId46" Type="http://schemas.openxmlformats.org/officeDocument/2006/relationships/hyperlink" Target="https://www.panjit.com.tw/en/Product/downloadPDF/SK36-AU" TargetMode="External"/><Relationship Id="rId59" Type="http://schemas.openxmlformats.org/officeDocument/2006/relationships/hyperlink" Target="https://www.panjit.com.tw/en/Product/downloadPDF/SS1060FL-AU" TargetMode="External"/><Relationship Id="rId67" Type="http://schemas.openxmlformats.org/officeDocument/2006/relationships/hyperlink" Target="https://www.panjit.com.tw/en/Product/downloadPDF/SS2060LHE-AU" TargetMode="External"/><Relationship Id="rId20" Type="http://schemas.openxmlformats.org/officeDocument/2006/relationships/hyperlink" Target="https://www.panjit.com.tw/en/Product/downloadPDF/SB34AFC-AU" TargetMode="External"/><Relationship Id="rId41" Type="http://schemas.openxmlformats.org/officeDocument/2006/relationships/hyperlink" Target="https://www.panjit.com.tw/en/Product/downloadPDF/SK23-AU" TargetMode="External"/><Relationship Id="rId54" Type="http://schemas.openxmlformats.org/officeDocument/2006/relationships/hyperlink" Target="https://www.panjit.com.tw/en/Product/downloadPDF/SS1030HEWS-AU" TargetMode="External"/><Relationship Id="rId62" Type="http://schemas.openxmlformats.org/officeDocument/2006/relationships/hyperlink" Target="https://www.panjit.com.tw/en/Product/downloadPDF/SS1060XFL-AU" TargetMode="External"/><Relationship Id="rId70" Type="http://schemas.openxmlformats.org/officeDocument/2006/relationships/hyperlink" Target="https://www.panjit.com.tw/en/Product/downloadPDF/SX34-AU" TargetMode="External"/><Relationship Id="rId75" Type="http://schemas.openxmlformats.org/officeDocument/2006/relationships/hyperlink" Target="https://www.panjit.com.tw/en/Product/downloadPDF/SS2030FL-AU" TargetMode="External"/><Relationship Id="rId1" Type="http://schemas.openxmlformats.org/officeDocument/2006/relationships/hyperlink" Target="https://www.panjit.com.tw/en/Product/downloadPDF/MBR15H120PC-AU" TargetMode="External"/><Relationship Id="rId6" Type="http://schemas.openxmlformats.org/officeDocument/2006/relationships/hyperlink" Target="https://www.panjit.com.tw/en/Product/downloadPDF/MBR8H120PC-AU" TargetMode="External"/><Relationship Id="rId15" Type="http://schemas.openxmlformats.org/officeDocument/2006/relationships/hyperlink" Target="https://www.panjit.com.tw/en/Product/downloadPDF/SB25UAFC-AU" TargetMode="External"/><Relationship Id="rId23" Type="http://schemas.openxmlformats.org/officeDocument/2006/relationships/hyperlink" Target="https://www.panjit.com.tw/en/Product/downloadPDF/BR310-AU" TargetMode="External"/><Relationship Id="rId28" Type="http://schemas.openxmlformats.org/officeDocument/2006/relationships/hyperlink" Target="https://www.panjit.com.tw/en/Product/downloadPDF/MB2H60AL-AU" TargetMode="External"/><Relationship Id="rId36" Type="http://schemas.openxmlformats.org/officeDocument/2006/relationships/hyperlink" Target="https://www.panjit.com.tw/en/Product/downloadPDF/MBR2040DC-AU" TargetMode="External"/><Relationship Id="rId49" Type="http://schemas.openxmlformats.org/officeDocument/2006/relationships/hyperlink" Target="https://www.panjit.com.tw/en/Product/downloadPDF/SR54F-AU" TargetMode="External"/><Relationship Id="rId57" Type="http://schemas.openxmlformats.org/officeDocument/2006/relationships/hyperlink" Target="https://www.panjit.com.tw/en/Product/downloadPDF/SS1040HE-AU" TargetMode="External"/><Relationship Id="rId10" Type="http://schemas.openxmlformats.org/officeDocument/2006/relationships/hyperlink" Target="https://www.panjit.com.tw/en/Product/downloadPDF/SR5H15-AU" TargetMode="External"/><Relationship Id="rId31" Type="http://schemas.openxmlformats.org/officeDocument/2006/relationships/hyperlink" Target="https://www.panjit.com.tw/en/Product/downloadPDF/MB3H60AH-AU" TargetMode="External"/><Relationship Id="rId44" Type="http://schemas.openxmlformats.org/officeDocument/2006/relationships/hyperlink" Target="https://www.panjit.com.tw/en/Product/downloadPDF/SK26-AU" TargetMode="External"/><Relationship Id="rId52" Type="http://schemas.openxmlformats.org/officeDocument/2006/relationships/hyperlink" Target="https://www.panjit.com.tw/en/Product/downloadPDF/SS10100HE-AU" TargetMode="External"/><Relationship Id="rId60" Type="http://schemas.openxmlformats.org/officeDocument/2006/relationships/hyperlink" Target="https://www.panjit.com.tw/en/Product/downloadPDF/SS1060HE-AU" TargetMode="External"/><Relationship Id="rId65" Type="http://schemas.openxmlformats.org/officeDocument/2006/relationships/hyperlink" Target="https://www.panjit.com.tw/en/Product/downloadPDF/SS20100FL-AU" TargetMode="External"/><Relationship Id="rId73" Type="http://schemas.openxmlformats.org/officeDocument/2006/relationships/hyperlink" Target="https://www.panjit.com.tw/en/Product/downloadPDF/SS3060HE-AU" TargetMode="External"/><Relationship Id="rId4" Type="http://schemas.openxmlformats.org/officeDocument/2006/relationships/hyperlink" Target="https://www.panjit.com.tw/en/Product/downloadPDF/BR310F-AU" TargetMode="External"/><Relationship Id="rId9" Type="http://schemas.openxmlformats.org/officeDocument/2006/relationships/hyperlink" Target="https://www.panjit.com.tw/en/Product/downloadPDF/SX3H15-AU" TargetMode="External"/><Relationship Id="rId13" Type="http://schemas.openxmlformats.org/officeDocument/2006/relationships/hyperlink" Target="https://www.panjit.com.tw/en/Product/downloadPDF/SB36AFC-AU" TargetMode="External"/><Relationship Id="rId18" Type="http://schemas.openxmlformats.org/officeDocument/2006/relationships/hyperlink" Target="https://www.panjit.com.tw/en/Product/downloadPDF/SB54AFC-AU" TargetMode="External"/><Relationship Id="rId39" Type="http://schemas.openxmlformats.org/officeDocument/2006/relationships/hyperlink" Target="https://www.panjit.com.tw/en/Product/downloadPDF/S210L-AU" TargetMode="External"/><Relationship Id="rId34" Type="http://schemas.openxmlformats.org/officeDocument/2006/relationships/hyperlink" Target="https://www.panjit.com.tw/en/Product/downloadPDF/MBR1040HEWS-AU" TargetMode="External"/><Relationship Id="rId50" Type="http://schemas.openxmlformats.org/officeDocument/2006/relationships/hyperlink" Target="https://www.panjit.com.tw/en/Product/downloadPDF/SR56F-AU" TargetMode="External"/><Relationship Id="rId55" Type="http://schemas.openxmlformats.org/officeDocument/2006/relationships/hyperlink" Target="https://www.panjit.com.tw/en/Product/downloadPDF/SS1040-AU" TargetMode="External"/><Relationship Id="rId76" Type="http://schemas.openxmlformats.org/officeDocument/2006/relationships/hyperlink" Target="https://www.panjit.com.tw/en/Product/downloadPDF/SS2040FL-AU" TargetMode="External"/><Relationship Id="rId7" Type="http://schemas.openxmlformats.org/officeDocument/2006/relationships/hyperlink" Target="https://www.panjit.com.tw/en/Product/downloadPDF/MBR1060DC-AU" TargetMode="External"/><Relationship Id="rId71" Type="http://schemas.openxmlformats.org/officeDocument/2006/relationships/hyperlink" Target="https://www.panjit.com.tw/en/Product/downloadPDF/SX36-A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njit.com.tw/en/Product/downloadPDF/SBA540AFC-AU" TargetMode="External"/><Relationship Id="rId13" Type="http://schemas.openxmlformats.org/officeDocument/2006/relationships/hyperlink" Target="https://www.panjit.com.tw/en/Product/downloadPDF/SBA140AS-AU" TargetMode="External"/><Relationship Id="rId18" Type="http://schemas.openxmlformats.org/officeDocument/2006/relationships/hyperlink" Target="https://www.panjit.com.tw/en/Product/downloadPDF/SBA320AH-AU" TargetMode="External"/><Relationship Id="rId3" Type="http://schemas.openxmlformats.org/officeDocument/2006/relationships/hyperlink" Target="https://www.panjit.com.tw/en/Product/downloadPDF/SBM34AVAFC-AU" TargetMode="External"/><Relationship Id="rId21" Type="http://schemas.openxmlformats.org/officeDocument/2006/relationships/hyperlink" Target="https://www.panjit.com.tw/en/Product/downloadPDF/SBM260VAL-AU" TargetMode="External"/><Relationship Id="rId7" Type="http://schemas.openxmlformats.org/officeDocument/2006/relationships/hyperlink" Target="https://www.panjit.com.tw/en/Product/downloadPDF/SBA340AFC-AU" TargetMode="External"/><Relationship Id="rId12" Type="http://schemas.openxmlformats.org/officeDocument/2006/relationships/hyperlink" Target="https://www.panjit.com.tw/en/Product/downloadPDF/SBA130CS-AU" TargetMode="External"/><Relationship Id="rId17" Type="http://schemas.openxmlformats.org/officeDocument/2006/relationships/hyperlink" Target="https://www.panjit.com.tw/en/Product/downloadPDF/SBA240AH-AU" TargetMode="External"/><Relationship Id="rId2" Type="http://schemas.openxmlformats.org/officeDocument/2006/relationships/hyperlink" Target="https://www.panjit.com.tw/en/Product/downloadPDF/SBM3060VDC-AU" TargetMode="External"/><Relationship Id="rId16" Type="http://schemas.openxmlformats.org/officeDocument/2006/relationships/hyperlink" Target="https://www.panjit.com.tw/en/Product/downloadPDF/SBA230AH-AU" TargetMode="External"/><Relationship Id="rId20" Type="http://schemas.openxmlformats.org/officeDocument/2006/relationships/hyperlink" Target="https://www.panjit.com.tw/en/Product/downloadPDF/SBA340AH-AU" TargetMode="External"/><Relationship Id="rId1" Type="http://schemas.openxmlformats.org/officeDocument/2006/relationships/hyperlink" Target="https://www.panjit.com.tw/en/Product/downloadPDF/SBA340AL-AU" TargetMode="External"/><Relationship Id="rId6" Type="http://schemas.openxmlformats.org/officeDocument/2006/relationships/hyperlink" Target="https://www.panjit.com.tw/en/Product/downloadPDF/SBA330AFC-AU" TargetMode="External"/><Relationship Id="rId11" Type="http://schemas.openxmlformats.org/officeDocument/2006/relationships/hyperlink" Target="https://www.panjit.com.tw/en/Product/downloadPDF/SBA130AS-AU" TargetMode="External"/><Relationship Id="rId5" Type="http://schemas.openxmlformats.org/officeDocument/2006/relationships/hyperlink" Target="https://www.panjit.com.tw/en/Product/downloadPDF/SBA320AFC-AU" TargetMode="External"/><Relationship Id="rId15" Type="http://schemas.openxmlformats.org/officeDocument/2006/relationships/hyperlink" Target="https://www.panjit.com.tw/en/Product/downloadPDF/SBA220AH-AU" TargetMode="External"/><Relationship Id="rId23" Type="http://schemas.openxmlformats.org/officeDocument/2006/relationships/hyperlink" Target="https://www.panjit.com.tw/en/Product/downloadPDF/SSM3060VHE-AU" TargetMode="External"/><Relationship Id="rId10" Type="http://schemas.openxmlformats.org/officeDocument/2006/relationships/hyperlink" Target="https://www.panjit.com.tw/en/Product/downloadPDF/SBA120CS-AU" TargetMode="External"/><Relationship Id="rId19" Type="http://schemas.openxmlformats.org/officeDocument/2006/relationships/hyperlink" Target="https://www.panjit.com.tw/en/Product/downloadPDF/SBA330AH-AU" TargetMode="External"/><Relationship Id="rId4" Type="http://schemas.openxmlformats.org/officeDocument/2006/relationships/hyperlink" Target="https://www.panjit.com.tw/en/Product/downloadPDF/SBM36VAFC-AU" TargetMode="External"/><Relationship Id="rId9" Type="http://schemas.openxmlformats.org/officeDocument/2006/relationships/hyperlink" Target="https://www.panjit.com.tw/en/Product/downloadPDF/SBA120AS-AU" TargetMode="External"/><Relationship Id="rId14" Type="http://schemas.openxmlformats.org/officeDocument/2006/relationships/hyperlink" Target="https://www.panjit.com.tw/en/Product/downloadPDF/SBA140CS-AU" TargetMode="External"/><Relationship Id="rId22" Type="http://schemas.openxmlformats.org/officeDocument/2006/relationships/hyperlink" Target="https://www.panjit.com.tw/en/Product/downloadPDF/SRM54AV-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workbookViewId="0">
      <selection activeCell="A2" sqref="A2:C22"/>
    </sheetView>
  </sheetViews>
  <sheetFormatPr defaultRowHeight="14.4"/>
  <cols>
    <col min="1" max="1" width="8.88671875" style="53"/>
    <col min="2" max="2" width="52.44140625" customWidth="1"/>
    <col min="3" max="3" width="13.33203125" style="54" bestFit="1" customWidth="1"/>
  </cols>
  <sheetData>
    <row r="2" spans="1:3">
      <c r="A2" s="55" t="s">
        <v>3391</v>
      </c>
      <c r="B2" s="56" t="s">
        <v>3392</v>
      </c>
      <c r="C2" s="57" t="s">
        <v>3381</v>
      </c>
    </row>
    <row r="3" spans="1:3">
      <c r="A3" s="161" t="s">
        <v>3382</v>
      </c>
      <c r="B3" s="58" t="s">
        <v>662</v>
      </c>
      <c r="C3" s="57">
        <f>COUNTA('2-1-SS MOSFET'!A10:A5001)</f>
        <v>18</v>
      </c>
    </row>
    <row r="4" spans="1:3">
      <c r="A4" s="161"/>
      <c r="B4" s="58" t="s">
        <v>663</v>
      </c>
      <c r="C4" s="57">
        <f>COUNTA('2-2-LV MOSFET'!A13:A5004)</f>
        <v>117</v>
      </c>
    </row>
    <row r="5" spans="1:3">
      <c r="A5" s="161"/>
      <c r="B5" s="58" t="s">
        <v>664</v>
      </c>
      <c r="C5" s="57">
        <f>COUNTA('2-3-MV MOSFET'!A9:A5000)</f>
        <v>46</v>
      </c>
    </row>
    <row r="6" spans="1:3">
      <c r="A6" s="161"/>
      <c r="B6" s="58" t="s">
        <v>362</v>
      </c>
      <c r="C6" s="57">
        <f>COUNTA('2-4-MOSFET Overview'!A29:A5020)</f>
        <v>166</v>
      </c>
    </row>
    <row r="7" spans="1:3">
      <c r="A7" s="161" t="s">
        <v>3383</v>
      </c>
      <c r="B7" s="58" t="s">
        <v>665</v>
      </c>
      <c r="C7" s="57">
        <f>COUNTA('3-1-SS Schottky'!A9:A5000)</f>
        <v>71</v>
      </c>
    </row>
    <row r="8" spans="1:3" ht="15">
      <c r="A8" s="161"/>
      <c r="B8" s="58" t="s">
        <v>666</v>
      </c>
      <c r="C8" s="57">
        <f>COUNTA('3-2-Power Schottky'!A9:A5003)</f>
        <v>76</v>
      </c>
    </row>
    <row r="9" spans="1:3">
      <c r="A9" s="161"/>
      <c r="B9" s="58" t="s">
        <v>667</v>
      </c>
      <c r="C9" s="57">
        <f>COUNTA('3-3-Super Schottky'!A9:A5000)</f>
        <v>23</v>
      </c>
    </row>
    <row r="10" spans="1:3">
      <c r="A10" s="55" t="s">
        <v>3384</v>
      </c>
      <c r="B10" s="58" t="s">
        <v>668</v>
      </c>
      <c r="C10" s="57">
        <f>COUNTA('4-1-SiC Diode'!A9:A5000)</f>
        <v>11</v>
      </c>
    </row>
    <row r="11" spans="1:3" ht="15">
      <c r="A11" s="161" t="s">
        <v>3385</v>
      </c>
      <c r="B11" s="58" t="s">
        <v>672</v>
      </c>
      <c r="C11" s="57">
        <f>COUNTA('5-1-SS SWITCHING'!A9:A5000)</f>
        <v>40</v>
      </c>
    </row>
    <row r="12" spans="1:3">
      <c r="A12" s="161"/>
      <c r="B12" s="58" t="s">
        <v>669</v>
      </c>
      <c r="C12" s="57">
        <f>COUNTA('5-2-GP Rectifiers'!A9:A5000)</f>
        <v>66</v>
      </c>
    </row>
    <row r="13" spans="1:3">
      <c r="A13" s="161"/>
      <c r="B13" s="58" t="s">
        <v>670</v>
      </c>
      <c r="C13" s="57">
        <f>COUNTA('5-3-Hyper Fast Rectifiers'!A9:A5000)</f>
        <v>13</v>
      </c>
    </row>
    <row r="14" spans="1:3">
      <c r="A14" s="55" t="s">
        <v>3386</v>
      </c>
      <c r="B14" s="58" t="s">
        <v>1002</v>
      </c>
      <c r="C14" s="57">
        <f>COUNTA('6-1-Zener'!A9:A5000)</f>
        <v>1031</v>
      </c>
    </row>
    <row r="15" spans="1:3">
      <c r="A15" s="55" t="s">
        <v>3387</v>
      </c>
      <c r="B15" s="58" t="s">
        <v>363</v>
      </c>
      <c r="C15" s="57">
        <f>COUNTA('6-2-ESD protection'!A9:A5000)</f>
        <v>296</v>
      </c>
    </row>
    <row r="16" spans="1:3">
      <c r="A16" s="161" t="s">
        <v>3388</v>
      </c>
      <c r="B16" s="58" t="s">
        <v>364</v>
      </c>
      <c r="C16" s="57">
        <f>COUNTA('6-3-TVS'!A9:A5000)</f>
        <v>701</v>
      </c>
    </row>
    <row r="17" spans="1:3">
      <c r="A17" s="161"/>
      <c r="B17" s="58" t="s">
        <v>365</v>
      </c>
      <c r="C17" s="57">
        <f>COUNTA('6-4-Load Dump TVS'!A9:A5000)</f>
        <v>48</v>
      </c>
    </row>
    <row r="18" spans="1:3">
      <c r="A18" s="160" t="s">
        <v>3389</v>
      </c>
      <c r="B18" s="58" t="s">
        <v>1000</v>
      </c>
      <c r="C18" s="57">
        <f>COUNTA('7-1-General Transistor'!A9:A5000)</f>
        <v>77</v>
      </c>
    </row>
    <row r="19" spans="1:3">
      <c r="A19" s="160"/>
      <c r="B19" s="58" t="s">
        <v>366</v>
      </c>
      <c r="C19" s="57">
        <f>COUNTA('7-2-Low VCE(sat) BJT'!A9:A4985)</f>
        <v>10</v>
      </c>
    </row>
    <row r="20" spans="1:3">
      <c r="A20" s="162" t="s">
        <v>3390</v>
      </c>
      <c r="B20" s="58" t="s">
        <v>999</v>
      </c>
      <c r="C20" s="57">
        <f>COUNTA(#REF!)</f>
        <v>1</v>
      </c>
    </row>
    <row r="21" spans="1:3">
      <c r="A21" s="162"/>
      <c r="B21" s="58" t="s">
        <v>671</v>
      </c>
      <c r="C21" s="57">
        <f>COUNTA('8-1-SKY Bridge'!A9:A5000)</f>
        <v>2</v>
      </c>
    </row>
    <row r="22" spans="1:3">
      <c r="A22" s="160" t="s">
        <v>3380</v>
      </c>
      <c r="B22" s="160"/>
      <c r="C22" s="57">
        <f>SUM(C3:C21)</f>
        <v>2813</v>
      </c>
    </row>
  </sheetData>
  <mergeCells count="7">
    <mergeCell ref="A22:B22"/>
    <mergeCell ref="A3:A6"/>
    <mergeCell ref="A7:A9"/>
    <mergeCell ref="A11:A13"/>
    <mergeCell ref="A16:A17"/>
    <mergeCell ref="A18:A19"/>
    <mergeCell ref="A20:A21"/>
  </mergeCells>
  <phoneticPr fontId="4" type="noConversion"/>
  <hyperlinks>
    <hyperlink ref="B3" location="'1-1-SS MOSFET'!A1" display="PANJIT-SS MOSFET"/>
    <hyperlink ref="B4" location="'1-2-LV MOSFET'!A1" display="PANJIT-LV MOSFET"/>
    <hyperlink ref="B5" location="'1-3-MV MOSFET'!A1" display="PANJIT-MVMOSFET"/>
    <hyperlink ref="B6" location="'1-6-MOSFET Overview'!A1" display="PANJIT-MOSFET Overview"/>
    <hyperlink ref="B7" location="'2-1-SS Schottky'!A1" display="PANJIT-SS Schottky"/>
    <hyperlink ref="B8" location="'2-2-Power Schottky'!A1" display="PANJIT-Power Schottky"/>
    <hyperlink ref="B9" location="'2-3-Super Schottky'!A1" display="PANJIT-Super Schottky"/>
    <hyperlink ref="B10" location="'3-1-SiC Diode'!A1" display="SiC Diodes"/>
    <hyperlink ref="B11" location="'4-1-SS SWITCHING'!A1" display="Small Signal Switching Diode(≦500mW, VRRM = 50 - 350V)"/>
    <hyperlink ref="B12" location="'4-2-GP Rectifiers'!A1" display="General Purpose Rectifiers(VRRM = 50 - 1700V)"/>
    <hyperlink ref="B13" location="'4-5-SF Rectifiers'!A1" display="Super Fast Recovery Rectifiers(TRR = 20 - 50ns)"/>
    <hyperlink ref="B14" location="'5-1-Zener'!A1" display="PANJIT-Zener"/>
    <hyperlink ref="B15" location="'5-2-ESD protection'!A1" display="PANJIT-ESD protection"/>
    <hyperlink ref="B16" location="'5-3-TVS'!A1" display="PANJIT-TVS"/>
    <hyperlink ref="B17" location="'5-4-Load Dump TVS'!A1" display="PANJIT-Load Dump TVS"/>
    <hyperlink ref="B18" location="'6-1-General Transistor'!A1" display="General Transistor"/>
    <hyperlink ref="B19" location="'6-2-Low VCE(sat) BJT'!A1" display="PANJIT-Low VCE(sat) BJT"/>
    <hyperlink ref="B20" location="'7-1-GP Bridge'!A1" display="PANJIT-GP Bridge"/>
    <hyperlink ref="B21" location="'7-2-SKY Bridge'!A1" display="PANJIT-SKY Bridge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C5" sqref="C5"/>
    </sheetView>
  </sheetViews>
  <sheetFormatPr defaultColWidth="9.109375" defaultRowHeight="14.4"/>
  <cols>
    <col min="1" max="1" width="19.21875" style="1" customWidth="1"/>
    <col min="2" max="2" width="15.5546875" style="1" customWidth="1"/>
    <col min="3" max="3" width="13.88671875" style="1" customWidth="1"/>
    <col min="4" max="4" width="22.6640625" style="1" customWidth="1"/>
    <col min="5" max="5" width="10.109375" style="1" customWidth="1"/>
    <col min="6" max="12" width="9.109375" style="1"/>
    <col min="13" max="13" width="15.5546875" style="1" customWidth="1"/>
    <col min="14" max="14" width="13" style="1" bestFit="1" customWidth="1"/>
    <col min="15" max="16384" width="9.109375" style="1"/>
  </cols>
  <sheetData>
    <row r="1" spans="1:14" ht="33.450000000000003" customHeight="1">
      <c r="A1" s="8" t="s">
        <v>277</v>
      </c>
    </row>
    <row r="3" spans="1:14" ht="18" customHeight="1">
      <c r="A3" s="3" t="s">
        <v>3424</v>
      </c>
    </row>
    <row r="5" spans="1:14">
      <c r="A5" s="170">
        <f>'目錄 Content '!I1</f>
        <v>45111</v>
      </c>
      <c r="B5" s="170"/>
      <c r="C5" s="10" t="s">
        <v>651</v>
      </c>
      <c r="D5" s="10"/>
    </row>
    <row r="7" spans="1:14" s="7" customFormat="1" ht="30" customHeight="1">
      <c r="A7" s="4" t="s">
        <v>264</v>
      </c>
      <c r="B7" s="4" t="s">
        <v>6</v>
      </c>
      <c r="C7" s="4" t="s">
        <v>278</v>
      </c>
      <c r="D7" s="4" t="s">
        <v>1032</v>
      </c>
      <c r="E7" s="5" t="s">
        <v>262</v>
      </c>
      <c r="F7" s="4" t="s">
        <v>203</v>
      </c>
      <c r="G7" s="4" t="s">
        <v>183</v>
      </c>
      <c r="H7" s="5" t="s">
        <v>354</v>
      </c>
      <c r="I7" s="4" t="s">
        <v>196</v>
      </c>
      <c r="J7" s="5" t="s">
        <v>355</v>
      </c>
      <c r="K7" s="4" t="s">
        <v>195</v>
      </c>
      <c r="L7" s="4" t="s">
        <v>89</v>
      </c>
      <c r="M7" s="4" t="s">
        <v>204</v>
      </c>
      <c r="N7" s="4" t="s">
        <v>280</v>
      </c>
    </row>
    <row r="8" spans="1:14" ht="14.4" customHeight="1">
      <c r="A8" s="4"/>
      <c r="B8" s="4"/>
      <c r="C8" s="4"/>
      <c r="D8" s="4"/>
      <c r="E8" s="4"/>
      <c r="F8" s="4" t="s">
        <v>7</v>
      </c>
      <c r="G8" s="4" t="s">
        <v>9</v>
      </c>
      <c r="H8" s="4" t="s">
        <v>7</v>
      </c>
      <c r="I8" s="4" t="s">
        <v>9</v>
      </c>
      <c r="J8" s="4" t="s">
        <v>97</v>
      </c>
      <c r="K8" s="4" t="s">
        <v>7</v>
      </c>
      <c r="L8" s="4" t="s">
        <v>171</v>
      </c>
      <c r="M8" s="4" t="s">
        <v>205</v>
      </c>
      <c r="N8" s="2"/>
    </row>
    <row r="9" spans="1:14" s="7" customFormat="1">
      <c r="A9" s="51" t="s">
        <v>3396</v>
      </c>
      <c r="B9" s="7" t="s">
        <v>268</v>
      </c>
      <c r="C9" s="7" t="s">
        <v>17</v>
      </c>
      <c r="D9" s="7" t="s">
        <v>18</v>
      </c>
      <c r="E9" s="7" t="s">
        <v>19</v>
      </c>
      <c r="F9" s="7">
        <v>650</v>
      </c>
      <c r="G9" s="7">
        <v>20</v>
      </c>
      <c r="H9" s="7">
        <v>1.7</v>
      </c>
      <c r="I9" s="7">
        <v>10</v>
      </c>
      <c r="J9" s="7">
        <v>70</v>
      </c>
      <c r="K9" s="7">
        <v>650</v>
      </c>
      <c r="L9" s="7">
        <v>98</v>
      </c>
      <c r="M9" s="7">
        <v>24</v>
      </c>
      <c r="N9" s="7" t="s">
        <v>269</v>
      </c>
    </row>
    <row r="10" spans="1:14" s="7" customFormat="1">
      <c r="A10" s="52" t="s">
        <v>3397</v>
      </c>
      <c r="B10" s="50" t="s">
        <v>268</v>
      </c>
      <c r="C10" s="50" t="s">
        <v>17</v>
      </c>
      <c r="D10" s="50" t="s">
        <v>18</v>
      </c>
      <c r="E10" s="50" t="s">
        <v>19</v>
      </c>
      <c r="F10" s="50">
        <v>650</v>
      </c>
      <c r="G10" s="50">
        <v>30</v>
      </c>
      <c r="H10" s="50">
        <v>1.7</v>
      </c>
      <c r="I10" s="50">
        <v>15</v>
      </c>
      <c r="J10" s="50">
        <v>100</v>
      </c>
      <c r="K10" s="50">
        <v>650</v>
      </c>
      <c r="L10" s="50">
        <v>135.1</v>
      </c>
      <c r="M10" s="50">
        <v>38</v>
      </c>
      <c r="N10" s="50" t="s">
        <v>269</v>
      </c>
    </row>
    <row r="11" spans="1:14" s="7" customFormat="1">
      <c r="A11" s="51" t="s">
        <v>3398</v>
      </c>
      <c r="B11" s="7" t="s">
        <v>268</v>
      </c>
      <c r="C11" s="7" t="s">
        <v>17</v>
      </c>
      <c r="D11" s="7" t="s">
        <v>18</v>
      </c>
      <c r="E11" s="7" t="s">
        <v>19</v>
      </c>
      <c r="F11" s="7">
        <v>650</v>
      </c>
      <c r="G11" s="7">
        <v>40</v>
      </c>
      <c r="H11" s="7">
        <v>1.7</v>
      </c>
      <c r="I11" s="7">
        <v>20</v>
      </c>
      <c r="J11" s="7">
        <v>120</v>
      </c>
      <c r="K11" s="7">
        <v>650</v>
      </c>
      <c r="L11" s="7">
        <v>176.5</v>
      </c>
      <c r="M11" s="7">
        <v>46.7</v>
      </c>
      <c r="N11" s="7" t="s">
        <v>269</v>
      </c>
    </row>
    <row r="12" spans="1:14" s="7" customFormat="1">
      <c r="A12" s="52" t="s">
        <v>3399</v>
      </c>
      <c r="B12" s="50" t="s">
        <v>268</v>
      </c>
      <c r="C12" s="50" t="s">
        <v>17</v>
      </c>
      <c r="D12" s="50" t="s">
        <v>18</v>
      </c>
      <c r="E12" s="50" t="s">
        <v>19</v>
      </c>
      <c r="F12" s="50">
        <v>1200</v>
      </c>
      <c r="G12" s="50">
        <v>20</v>
      </c>
      <c r="H12" s="50">
        <v>1.7</v>
      </c>
      <c r="I12" s="50">
        <v>10</v>
      </c>
      <c r="J12" s="50">
        <v>100</v>
      </c>
      <c r="K12" s="50">
        <v>1200</v>
      </c>
      <c r="L12" s="50">
        <v>164.8</v>
      </c>
      <c r="M12" s="50">
        <v>47.6</v>
      </c>
      <c r="N12" s="50" t="s">
        <v>269</v>
      </c>
    </row>
    <row r="13" spans="1:14" s="7" customFormat="1">
      <c r="A13" s="51" t="s">
        <v>3400</v>
      </c>
      <c r="B13" s="7" t="s">
        <v>268</v>
      </c>
      <c r="C13" s="7" t="s">
        <v>17</v>
      </c>
      <c r="D13" s="7" t="s">
        <v>18</v>
      </c>
      <c r="E13" s="7" t="s">
        <v>19</v>
      </c>
      <c r="F13" s="7">
        <v>1200</v>
      </c>
      <c r="G13" s="7">
        <v>30</v>
      </c>
      <c r="H13" s="7">
        <v>1.7</v>
      </c>
      <c r="I13" s="7">
        <v>15</v>
      </c>
      <c r="J13" s="7">
        <v>140</v>
      </c>
      <c r="K13" s="7">
        <v>1200</v>
      </c>
      <c r="L13" s="7">
        <v>230.8</v>
      </c>
      <c r="M13" s="7">
        <v>72</v>
      </c>
      <c r="N13" s="7" t="s">
        <v>269</v>
      </c>
    </row>
    <row r="14" spans="1:14" s="7" customFormat="1">
      <c r="A14" s="52" t="s">
        <v>3401</v>
      </c>
      <c r="B14" s="50" t="s">
        <v>268</v>
      </c>
      <c r="C14" s="50" t="s">
        <v>17</v>
      </c>
      <c r="D14" s="50" t="s">
        <v>18</v>
      </c>
      <c r="E14" s="50" t="s">
        <v>19</v>
      </c>
      <c r="F14" s="50">
        <v>1200</v>
      </c>
      <c r="G14" s="50">
        <v>40</v>
      </c>
      <c r="H14" s="50">
        <v>1.7</v>
      </c>
      <c r="I14" s="50">
        <v>20</v>
      </c>
      <c r="J14" s="50">
        <v>180</v>
      </c>
      <c r="K14" s="50">
        <v>1200</v>
      </c>
      <c r="L14" s="50">
        <v>294.10000000000002</v>
      </c>
      <c r="M14" s="50">
        <v>90</v>
      </c>
      <c r="N14" s="50" t="s">
        <v>269</v>
      </c>
    </row>
    <row r="15" spans="1:14" s="7" customFormat="1">
      <c r="A15" s="51" t="s">
        <v>2124</v>
      </c>
      <c r="B15" s="7" t="s">
        <v>189</v>
      </c>
      <c r="C15" s="7" t="s">
        <v>31</v>
      </c>
      <c r="D15" s="7" t="s">
        <v>18</v>
      </c>
      <c r="E15" s="7" t="s">
        <v>19</v>
      </c>
      <c r="F15" s="7">
        <v>650</v>
      </c>
      <c r="G15" s="7">
        <v>2</v>
      </c>
      <c r="H15" s="7">
        <v>1.5</v>
      </c>
      <c r="I15" s="7">
        <v>2</v>
      </c>
      <c r="J15" s="7">
        <v>50</v>
      </c>
      <c r="K15" s="7">
        <v>650</v>
      </c>
      <c r="L15" s="7">
        <v>68</v>
      </c>
      <c r="M15" s="7">
        <v>6</v>
      </c>
      <c r="N15" s="7" t="s">
        <v>217</v>
      </c>
    </row>
    <row r="16" spans="1:14" s="7" customFormat="1">
      <c r="A16" s="52" t="s">
        <v>2125</v>
      </c>
      <c r="B16" s="50" t="s">
        <v>189</v>
      </c>
      <c r="C16" s="50" t="s">
        <v>31</v>
      </c>
      <c r="D16" s="50" t="s">
        <v>18</v>
      </c>
      <c r="E16" s="50" t="s">
        <v>19</v>
      </c>
      <c r="F16" s="50">
        <v>650</v>
      </c>
      <c r="G16" s="50">
        <v>4</v>
      </c>
      <c r="H16" s="50">
        <v>1.5</v>
      </c>
      <c r="I16" s="50">
        <v>4</v>
      </c>
      <c r="J16" s="50">
        <v>50</v>
      </c>
      <c r="K16" s="50">
        <v>650</v>
      </c>
      <c r="L16" s="50">
        <v>75</v>
      </c>
      <c r="M16" s="50">
        <v>11</v>
      </c>
      <c r="N16" s="50" t="s">
        <v>217</v>
      </c>
    </row>
    <row r="17" spans="1:14" s="7" customFormat="1">
      <c r="A17" s="51" t="s">
        <v>2126</v>
      </c>
      <c r="B17" s="7" t="s">
        <v>189</v>
      </c>
      <c r="C17" s="7" t="s">
        <v>31</v>
      </c>
      <c r="D17" s="7" t="s">
        <v>18</v>
      </c>
      <c r="E17" s="7" t="s">
        <v>19</v>
      </c>
      <c r="F17" s="7">
        <v>650</v>
      </c>
      <c r="G17" s="7">
        <v>6</v>
      </c>
      <c r="H17" s="7">
        <v>1.5</v>
      </c>
      <c r="I17" s="7">
        <v>6</v>
      </c>
      <c r="J17" s="7">
        <v>50</v>
      </c>
      <c r="K17" s="7">
        <v>650</v>
      </c>
      <c r="L17" s="7">
        <v>88</v>
      </c>
      <c r="M17" s="7">
        <v>12</v>
      </c>
      <c r="N17" s="7" t="s">
        <v>217</v>
      </c>
    </row>
    <row r="18" spans="1:14" s="7" customFormat="1">
      <c r="A18" s="52" t="s">
        <v>2127</v>
      </c>
      <c r="B18" s="50" t="s">
        <v>189</v>
      </c>
      <c r="C18" s="50" t="s">
        <v>31</v>
      </c>
      <c r="D18" s="50" t="s">
        <v>18</v>
      </c>
      <c r="E18" s="50" t="s">
        <v>19</v>
      </c>
      <c r="F18" s="50">
        <v>650</v>
      </c>
      <c r="G18" s="50">
        <v>8</v>
      </c>
      <c r="H18" s="50">
        <v>1.5</v>
      </c>
      <c r="I18" s="50">
        <v>8</v>
      </c>
      <c r="J18" s="50">
        <v>60</v>
      </c>
      <c r="K18" s="50">
        <v>650</v>
      </c>
      <c r="L18" s="50">
        <v>100</v>
      </c>
      <c r="M18" s="50">
        <v>15.5</v>
      </c>
      <c r="N18" s="50" t="s">
        <v>217</v>
      </c>
    </row>
    <row r="19" spans="1:14" s="7" customFormat="1">
      <c r="A19" s="51" t="s">
        <v>2128</v>
      </c>
      <c r="B19" s="7" t="s">
        <v>189</v>
      </c>
      <c r="C19" s="7" t="s">
        <v>31</v>
      </c>
      <c r="D19" s="7" t="s">
        <v>18</v>
      </c>
      <c r="E19" s="7" t="s">
        <v>19</v>
      </c>
      <c r="F19" s="7">
        <v>650</v>
      </c>
      <c r="G19" s="7">
        <v>10</v>
      </c>
      <c r="H19" s="7">
        <v>1.5</v>
      </c>
      <c r="I19" s="7">
        <v>10</v>
      </c>
      <c r="J19" s="7">
        <v>70</v>
      </c>
      <c r="K19" s="7">
        <v>650</v>
      </c>
      <c r="L19" s="7">
        <v>115</v>
      </c>
      <c r="M19" s="7">
        <v>18</v>
      </c>
      <c r="N19" s="7" t="s">
        <v>217</v>
      </c>
    </row>
  </sheetData>
  <autoFilter ref="A8:N8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PCDH2065CCG1-AU"/>
    <hyperlink ref="A10" r:id="rId2" display="https://www.panjit.com.tw/en/Product/downloadPDF/PCDH3065CCG1-AU"/>
    <hyperlink ref="A11" r:id="rId3" display="https://www.panjit.com.tw/en/Product/downloadPDF/PCDH4065CCG1-AU"/>
    <hyperlink ref="A12" r:id="rId4" display="https://www.panjit.com.tw/en/Product/downloadPDF/PCDH20120CCG1-AU"/>
    <hyperlink ref="A13" r:id="rId5" display="https://www.panjit.com.tw/en/Product/downloadPDF/PCDH30120CCG1-AU"/>
    <hyperlink ref="A14" r:id="rId6" display="https://www.panjit.com.tw/en/Product/downloadPDF/PCDH40120CCG1-AU"/>
    <hyperlink ref="A15" r:id="rId7" display="https://www.panjit.com.tw/en/Product/downloadPDF/SiC02A065T-AU"/>
    <hyperlink ref="A16" r:id="rId8" display="https://www.panjit.com.tw/en/Product/downloadPDF/SiC04A065T-AU"/>
    <hyperlink ref="A17" r:id="rId9" display="https://www.panjit.com.tw/en/Product/downloadPDF/SiC06A065T-AU"/>
    <hyperlink ref="A18" r:id="rId10" display="https://www.panjit.com.tw/en/Product/downloadPDF/SiC08A065T-AU"/>
    <hyperlink ref="A19" r:id="rId11" display="https://www.panjit.com.tw/en/Product/downloadPDF/SiC10A065T-AU"/>
  </hyperlinks>
  <pageMargins left="0.7" right="0.7" top="0.75" bottom="0.75" header="0.3" footer="0.3"/>
  <pageSetup paperSize="9" orientation="portrait" r:id="rId1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C5" sqref="C5"/>
    </sheetView>
  </sheetViews>
  <sheetFormatPr defaultColWidth="9.109375" defaultRowHeight="14.4"/>
  <cols>
    <col min="1" max="2" width="15.5546875" style="1" customWidth="1"/>
    <col min="3" max="3" width="13.109375" style="1" customWidth="1"/>
    <col min="4" max="4" width="21.88671875" style="1" customWidth="1"/>
    <col min="5" max="5" width="11.44140625" style="1" customWidth="1"/>
    <col min="6" max="14" width="9.109375" style="1"/>
    <col min="15" max="15" width="7.6640625" style="1" customWidth="1"/>
    <col min="16" max="16" width="11.5546875" style="1" bestFit="1" customWidth="1"/>
    <col min="17" max="16384" width="9.109375" style="1"/>
  </cols>
  <sheetData>
    <row r="1" spans="1:16" ht="33.450000000000003" customHeight="1">
      <c r="A1" s="8" t="s">
        <v>277</v>
      </c>
    </row>
    <row r="3" spans="1:16" ht="18" customHeight="1">
      <c r="A3" s="3" t="s">
        <v>289</v>
      </c>
    </row>
    <row r="5" spans="1:16">
      <c r="A5" s="170">
        <f>'目錄 Content '!I1</f>
        <v>45111</v>
      </c>
      <c r="B5" s="170"/>
      <c r="C5" s="10" t="s">
        <v>651</v>
      </c>
      <c r="D5" s="10"/>
    </row>
    <row r="7" spans="1:16" s="7" customFormat="1" ht="30" customHeight="1">
      <c r="A7" s="4" t="s">
        <v>264</v>
      </c>
      <c r="B7" s="4" t="s">
        <v>6</v>
      </c>
      <c r="C7" s="4" t="s">
        <v>278</v>
      </c>
      <c r="D7" s="4" t="s">
        <v>1032</v>
      </c>
      <c r="E7" s="5" t="s">
        <v>262</v>
      </c>
      <c r="F7" s="5" t="s">
        <v>3407</v>
      </c>
      <c r="G7" s="4" t="s">
        <v>206</v>
      </c>
      <c r="H7" s="5" t="s">
        <v>3408</v>
      </c>
      <c r="I7" s="4" t="s">
        <v>310</v>
      </c>
      <c r="J7" s="4" t="s">
        <v>310</v>
      </c>
      <c r="K7" s="5" t="s">
        <v>311</v>
      </c>
      <c r="L7" s="5" t="s">
        <v>311</v>
      </c>
      <c r="M7" s="5" t="s">
        <v>314</v>
      </c>
      <c r="N7" s="5" t="s">
        <v>314</v>
      </c>
      <c r="O7" s="5" t="s">
        <v>3409</v>
      </c>
      <c r="P7" s="4" t="s">
        <v>280</v>
      </c>
    </row>
    <row r="8" spans="1:16" ht="14.4" customHeight="1">
      <c r="A8" s="2"/>
      <c r="B8" s="4"/>
      <c r="C8" s="2"/>
      <c r="D8" s="2"/>
      <c r="E8" s="4"/>
      <c r="F8" s="4" t="s">
        <v>7</v>
      </c>
      <c r="G8" s="4" t="s">
        <v>93</v>
      </c>
      <c r="H8" s="4" t="s">
        <v>207</v>
      </c>
      <c r="I8" s="4" t="s">
        <v>9</v>
      </c>
      <c r="J8" s="4" t="s">
        <v>208</v>
      </c>
      <c r="K8" s="4" t="s">
        <v>7</v>
      </c>
      <c r="L8" s="4" t="s">
        <v>96</v>
      </c>
      <c r="M8" s="4" t="s">
        <v>97</v>
      </c>
      <c r="N8" s="4" t="s">
        <v>7</v>
      </c>
      <c r="O8" s="4" t="s">
        <v>16</v>
      </c>
      <c r="P8" s="2"/>
    </row>
    <row r="9" spans="1:16" s="7" customFormat="1">
      <c r="A9" s="51" t="s">
        <v>2129</v>
      </c>
      <c r="B9" s="7" t="s">
        <v>100</v>
      </c>
      <c r="C9" s="7" t="s">
        <v>25</v>
      </c>
      <c r="D9" s="7" t="s">
        <v>18</v>
      </c>
      <c r="E9" s="7" t="s">
        <v>19</v>
      </c>
      <c r="F9" s="7">
        <v>100</v>
      </c>
      <c r="G9" s="7">
        <v>175</v>
      </c>
      <c r="H9" s="7">
        <v>4</v>
      </c>
      <c r="I9" s="7">
        <v>4</v>
      </c>
      <c r="J9" s="7">
        <v>1E-3</v>
      </c>
      <c r="K9" s="7">
        <v>1.2</v>
      </c>
      <c r="L9" s="7">
        <v>100</v>
      </c>
      <c r="M9" s="7">
        <v>0.1</v>
      </c>
      <c r="N9" s="7">
        <v>80</v>
      </c>
      <c r="O9" s="7">
        <v>1</v>
      </c>
      <c r="P9" s="7" t="s">
        <v>175</v>
      </c>
    </row>
    <row r="10" spans="1:16" s="7" customFormat="1">
      <c r="A10" s="52" t="s">
        <v>2130</v>
      </c>
      <c r="B10" s="50" t="s">
        <v>107</v>
      </c>
      <c r="C10" s="50" t="s">
        <v>25</v>
      </c>
      <c r="D10" s="50" t="s">
        <v>18</v>
      </c>
      <c r="E10" s="50" t="s">
        <v>19</v>
      </c>
      <c r="F10" s="50">
        <v>100</v>
      </c>
      <c r="G10" s="50">
        <v>410</v>
      </c>
      <c r="H10" s="50">
        <v>4</v>
      </c>
      <c r="I10" s="50">
        <v>4</v>
      </c>
      <c r="J10" s="50">
        <v>1E-3</v>
      </c>
      <c r="K10" s="50">
        <v>1.25</v>
      </c>
      <c r="L10" s="50">
        <v>150</v>
      </c>
      <c r="M10" s="50">
        <v>2.5</v>
      </c>
      <c r="N10" s="50">
        <v>75</v>
      </c>
      <c r="O10" s="50">
        <v>1.5</v>
      </c>
      <c r="P10" s="50" t="s">
        <v>175</v>
      </c>
    </row>
    <row r="11" spans="1:16" s="7" customFormat="1">
      <c r="A11" s="51" t="s">
        <v>2131</v>
      </c>
      <c r="B11" s="7" t="s">
        <v>102</v>
      </c>
      <c r="C11" s="7" t="s">
        <v>25</v>
      </c>
      <c r="D11" s="7" t="s">
        <v>18</v>
      </c>
      <c r="E11" s="7" t="s">
        <v>19</v>
      </c>
      <c r="F11" s="7">
        <v>100</v>
      </c>
      <c r="G11" s="7">
        <v>250</v>
      </c>
      <c r="H11" s="7">
        <v>4</v>
      </c>
      <c r="I11" s="7">
        <v>4</v>
      </c>
      <c r="J11" s="7">
        <v>1E-3</v>
      </c>
      <c r="K11" s="7">
        <v>1.25</v>
      </c>
      <c r="L11" s="7">
        <v>150</v>
      </c>
      <c r="M11" s="7">
        <v>2.5</v>
      </c>
      <c r="N11" s="7">
        <v>75</v>
      </c>
      <c r="O11" s="7">
        <v>1.5</v>
      </c>
      <c r="P11" s="7" t="s">
        <v>175</v>
      </c>
    </row>
    <row r="12" spans="1:16" s="7" customFormat="1">
      <c r="A12" s="52" t="s">
        <v>2132</v>
      </c>
      <c r="B12" s="50" t="s">
        <v>107</v>
      </c>
      <c r="C12" s="50" t="s">
        <v>25</v>
      </c>
      <c r="D12" s="50" t="s">
        <v>18</v>
      </c>
      <c r="E12" s="50" t="s">
        <v>19</v>
      </c>
      <c r="F12" s="50">
        <v>100</v>
      </c>
      <c r="G12" s="50">
        <v>500</v>
      </c>
      <c r="H12" s="50">
        <v>4</v>
      </c>
      <c r="I12" s="50">
        <v>4</v>
      </c>
      <c r="J12" s="50">
        <v>1E-3</v>
      </c>
      <c r="K12" s="50">
        <v>1</v>
      </c>
      <c r="L12" s="50">
        <v>100</v>
      </c>
      <c r="M12" s="50">
        <v>2.5</v>
      </c>
      <c r="N12" s="50">
        <v>75</v>
      </c>
      <c r="O12" s="50">
        <v>4</v>
      </c>
      <c r="P12" s="50" t="s">
        <v>175</v>
      </c>
    </row>
    <row r="13" spans="1:16" s="7" customFormat="1">
      <c r="A13" s="51" t="s">
        <v>2133</v>
      </c>
      <c r="B13" s="7" t="s">
        <v>23</v>
      </c>
      <c r="C13" s="7" t="s">
        <v>25</v>
      </c>
      <c r="D13" s="7" t="s">
        <v>18</v>
      </c>
      <c r="E13" s="7" t="s">
        <v>19</v>
      </c>
      <c r="F13" s="7">
        <v>100</v>
      </c>
      <c r="G13" s="7">
        <v>250</v>
      </c>
      <c r="H13" s="7">
        <v>3000</v>
      </c>
      <c r="I13" s="7">
        <v>4</v>
      </c>
      <c r="J13" s="7">
        <v>1E-3</v>
      </c>
      <c r="K13" s="7">
        <v>1.25</v>
      </c>
      <c r="L13" s="7">
        <v>150</v>
      </c>
      <c r="M13" s="7">
        <v>5.0000000000000001E-3</v>
      </c>
      <c r="N13" s="7">
        <v>75</v>
      </c>
      <c r="O13" s="7">
        <v>2</v>
      </c>
      <c r="P13" s="7" t="s">
        <v>178</v>
      </c>
    </row>
    <row r="14" spans="1:16" s="7" customFormat="1">
      <c r="A14" s="52" t="s">
        <v>2134</v>
      </c>
      <c r="B14" s="50" t="s">
        <v>23</v>
      </c>
      <c r="C14" s="50" t="s">
        <v>25</v>
      </c>
      <c r="D14" s="50" t="s">
        <v>18</v>
      </c>
      <c r="E14" s="50" t="s">
        <v>19</v>
      </c>
      <c r="F14" s="50">
        <v>100</v>
      </c>
      <c r="G14" s="50">
        <v>250</v>
      </c>
      <c r="H14" s="50">
        <v>3000</v>
      </c>
      <c r="I14" s="50">
        <v>4</v>
      </c>
      <c r="J14" s="50">
        <v>1E-3</v>
      </c>
      <c r="K14" s="50">
        <v>1.25</v>
      </c>
      <c r="L14" s="50">
        <v>150</v>
      </c>
      <c r="M14" s="50">
        <v>5.0000000000000001E-3</v>
      </c>
      <c r="N14" s="50">
        <v>75</v>
      </c>
      <c r="O14" s="50">
        <v>2</v>
      </c>
      <c r="P14" s="50" t="s">
        <v>106</v>
      </c>
    </row>
    <row r="15" spans="1:16" s="7" customFormat="1">
      <c r="A15" s="51" t="s">
        <v>2135</v>
      </c>
      <c r="B15" s="7" t="s">
        <v>23</v>
      </c>
      <c r="C15" s="7" t="s">
        <v>25</v>
      </c>
      <c r="D15" s="7" t="s">
        <v>18</v>
      </c>
      <c r="E15" s="7" t="s">
        <v>19</v>
      </c>
      <c r="F15" s="7">
        <v>100</v>
      </c>
      <c r="G15" s="7">
        <v>250</v>
      </c>
      <c r="H15" s="7">
        <v>3000</v>
      </c>
      <c r="I15" s="7">
        <v>4</v>
      </c>
      <c r="J15" s="7">
        <v>1E-3</v>
      </c>
      <c r="K15" s="7">
        <v>1.25</v>
      </c>
      <c r="L15" s="7">
        <v>150</v>
      </c>
      <c r="M15" s="7">
        <v>5.0000000000000001E-3</v>
      </c>
      <c r="N15" s="7">
        <v>75</v>
      </c>
      <c r="O15" s="7">
        <v>2</v>
      </c>
      <c r="P15" s="7" t="s">
        <v>176</v>
      </c>
    </row>
    <row r="16" spans="1:16" s="7" customFormat="1">
      <c r="A16" s="52" t="s">
        <v>2136</v>
      </c>
      <c r="B16" s="50" t="s">
        <v>23</v>
      </c>
      <c r="C16" s="50" t="s">
        <v>25</v>
      </c>
      <c r="D16" s="50" t="s">
        <v>18</v>
      </c>
      <c r="E16" s="50" t="s">
        <v>19</v>
      </c>
      <c r="F16" s="50">
        <v>100</v>
      </c>
      <c r="G16" s="50">
        <v>250</v>
      </c>
      <c r="H16" s="50">
        <v>3000</v>
      </c>
      <c r="I16" s="50">
        <v>4</v>
      </c>
      <c r="J16" s="50">
        <v>1E-3</v>
      </c>
      <c r="K16" s="50">
        <v>1.25</v>
      </c>
      <c r="L16" s="50">
        <v>150</v>
      </c>
      <c r="M16" s="50">
        <v>5.0000000000000001E-3</v>
      </c>
      <c r="N16" s="50">
        <v>75</v>
      </c>
      <c r="O16" s="50">
        <v>2</v>
      </c>
      <c r="P16" s="50" t="s">
        <v>105</v>
      </c>
    </row>
    <row r="17" spans="1:16" s="7" customFormat="1">
      <c r="A17" s="51" t="s">
        <v>2137</v>
      </c>
      <c r="B17" s="7" t="s">
        <v>102</v>
      </c>
      <c r="C17" s="7" t="s">
        <v>25</v>
      </c>
      <c r="D17" s="7" t="s">
        <v>18</v>
      </c>
      <c r="E17" s="7" t="s">
        <v>19</v>
      </c>
      <c r="F17" s="7">
        <v>100</v>
      </c>
      <c r="G17" s="7">
        <v>200</v>
      </c>
      <c r="H17" s="7">
        <v>3000</v>
      </c>
      <c r="I17" s="7">
        <v>4</v>
      </c>
      <c r="J17" s="7">
        <v>1E-3</v>
      </c>
      <c r="K17" s="7">
        <v>1.25</v>
      </c>
      <c r="L17" s="7">
        <v>150</v>
      </c>
      <c r="M17" s="7">
        <v>5.0000000000000001E-3</v>
      </c>
      <c r="N17" s="7">
        <v>75</v>
      </c>
      <c r="O17" s="7">
        <v>2</v>
      </c>
      <c r="P17" s="7" t="s">
        <v>175</v>
      </c>
    </row>
    <row r="18" spans="1:16" s="7" customFormat="1">
      <c r="A18" s="52" t="s">
        <v>2138</v>
      </c>
      <c r="B18" s="50" t="s">
        <v>23</v>
      </c>
      <c r="C18" s="50" t="s">
        <v>25</v>
      </c>
      <c r="D18" s="50" t="s">
        <v>18</v>
      </c>
      <c r="E18" s="50" t="s">
        <v>19</v>
      </c>
      <c r="F18" s="50">
        <v>100</v>
      </c>
      <c r="G18" s="50">
        <v>350</v>
      </c>
      <c r="H18" s="50">
        <v>6</v>
      </c>
      <c r="I18" s="50">
        <v>2</v>
      </c>
      <c r="J18" s="50">
        <v>1E-3</v>
      </c>
      <c r="K18" s="50">
        <v>0.85499999999999998</v>
      </c>
      <c r="L18" s="50">
        <v>10</v>
      </c>
      <c r="M18" s="50">
        <v>1</v>
      </c>
      <c r="N18" s="50">
        <v>75</v>
      </c>
      <c r="O18" s="50">
        <v>2</v>
      </c>
      <c r="P18" s="50" t="s">
        <v>178</v>
      </c>
    </row>
    <row r="19" spans="1:16" s="7" customFormat="1">
      <c r="A19" s="51" t="s">
        <v>2139</v>
      </c>
      <c r="B19" s="7" t="s">
        <v>100</v>
      </c>
      <c r="C19" s="7" t="s">
        <v>25</v>
      </c>
      <c r="D19" s="7" t="s">
        <v>18</v>
      </c>
      <c r="E19" s="7" t="s">
        <v>19</v>
      </c>
      <c r="F19" s="7">
        <v>100</v>
      </c>
      <c r="G19" s="7">
        <v>200</v>
      </c>
      <c r="H19" s="7">
        <v>6</v>
      </c>
      <c r="I19" s="7">
        <v>4</v>
      </c>
      <c r="J19" s="7">
        <v>1E-3</v>
      </c>
      <c r="K19" s="7">
        <v>0.85499999999999998</v>
      </c>
      <c r="L19" s="7">
        <v>10</v>
      </c>
      <c r="M19" s="7">
        <v>1</v>
      </c>
      <c r="N19" s="7">
        <v>75</v>
      </c>
      <c r="O19" s="7">
        <v>2</v>
      </c>
      <c r="P19" s="7" t="s">
        <v>175</v>
      </c>
    </row>
    <row r="20" spans="1:16" s="7" customFormat="1">
      <c r="A20" s="52" t="s">
        <v>2140</v>
      </c>
      <c r="B20" s="50" t="s">
        <v>28</v>
      </c>
      <c r="C20" s="50" t="s">
        <v>25</v>
      </c>
      <c r="D20" s="50" t="s">
        <v>18</v>
      </c>
      <c r="E20" s="50" t="s">
        <v>19</v>
      </c>
      <c r="F20" s="50">
        <v>100</v>
      </c>
      <c r="G20" s="50">
        <v>200</v>
      </c>
      <c r="H20" s="50">
        <v>4</v>
      </c>
      <c r="I20" s="50">
        <v>4</v>
      </c>
      <c r="J20" s="50">
        <v>1E-3</v>
      </c>
      <c r="K20" s="50">
        <v>1.25</v>
      </c>
      <c r="L20" s="50">
        <v>150</v>
      </c>
      <c r="M20" s="50">
        <v>2.5</v>
      </c>
      <c r="N20" s="50">
        <v>100</v>
      </c>
      <c r="O20" s="50">
        <v>1.5</v>
      </c>
      <c r="P20" s="50" t="s">
        <v>177</v>
      </c>
    </row>
    <row r="21" spans="1:16" s="7" customFormat="1">
      <c r="A21" s="51" t="s">
        <v>2141</v>
      </c>
      <c r="B21" s="7" t="s">
        <v>28</v>
      </c>
      <c r="C21" s="7" t="s">
        <v>25</v>
      </c>
      <c r="D21" s="7" t="s">
        <v>18</v>
      </c>
      <c r="E21" s="7" t="s">
        <v>19</v>
      </c>
      <c r="F21" s="7">
        <v>100</v>
      </c>
      <c r="G21" s="7">
        <v>200</v>
      </c>
      <c r="H21" s="7">
        <v>4</v>
      </c>
      <c r="I21" s="7">
        <v>4</v>
      </c>
      <c r="J21" s="7">
        <v>1E-3</v>
      </c>
      <c r="K21" s="7">
        <v>1.25</v>
      </c>
      <c r="L21" s="7">
        <v>150</v>
      </c>
      <c r="M21" s="7">
        <v>2.5</v>
      </c>
      <c r="N21" s="7">
        <v>100</v>
      </c>
      <c r="O21" s="7">
        <v>1.5</v>
      </c>
      <c r="P21" s="7" t="s">
        <v>210</v>
      </c>
    </row>
    <row r="22" spans="1:16" s="7" customFormat="1">
      <c r="A22" s="52" t="s">
        <v>2142</v>
      </c>
      <c r="B22" s="50" t="s">
        <v>28</v>
      </c>
      <c r="C22" s="50" t="s">
        <v>25</v>
      </c>
      <c r="D22" s="50" t="s">
        <v>18</v>
      </c>
      <c r="E22" s="50" t="s">
        <v>19</v>
      </c>
      <c r="F22" s="50">
        <v>100</v>
      </c>
      <c r="G22" s="50">
        <v>200</v>
      </c>
      <c r="H22" s="50">
        <v>4</v>
      </c>
      <c r="I22" s="50">
        <v>4</v>
      </c>
      <c r="J22" s="50">
        <v>1E-3</v>
      </c>
      <c r="K22" s="50">
        <v>1.25</v>
      </c>
      <c r="L22" s="50">
        <v>150</v>
      </c>
      <c r="M22" s="50">
        <v>2.5</v>
      </c>
      <c r="N22" s="50">
        <v>100</v>
      </c>
      <c r="O22" s="50">
        <v>1.5</v>
      </c>
      <c r="P22" s="50" t="s">
        <v>209</v>
      </c>
    </row>
    <row r="23" spans="1:16" s="7" customFormat="1">
      <c r="A23" s="51" t="s">
        <v>2143</v>
      </c>
      <c r="B23" s="7" t="s">
        <v>28</v>
      </c>
      <c r="C23" s="7" t="s">
        <v>25</v>
      </c>
      <c r="D23" s="7" t="s">
        <v>18</v>
      </c>
      <c r="E23" s="7" t="s">
        <v>19</v>
      </c>
      <c r="F23" s="7">
        <v>100</v>
      </c>
      <c r="G23" s="7">
        <v>200</v>
      </c>
      <c r="H23" s="7">
        <v>4</v>
      </c>
      <c r="I23" s="7">
        <v>4</v>
      </c>
      <c r="J23" s="7">
        <v>1E-3</v>
      </c>
      <c r="K23" s="7">
        <v>1.25</v>
      </c>
      <c r="L23" s="7">
        <v>150</v>
      </c>
      <c r="M23" s="7">
        <v>2.5</v>
      </c>
      <c r="N23" s="7">
        <v>100</v>
      </c>
      <c r="O23" s="7">
        <v>1.5</v>
      </c>
      <c r="P23" s="7" t="s">
        <v>211</v>
      </c>
    </row>
    <row r="24" spans="1:16" s="7" customFormat="1">
      <c r="A24" s="52" t="s">
        <v>2144</v>
      </c>
      <c r="B24" s="50" t="s">
        <v>30</v>
      </c>
      <c r="C24" s="50" t="s">
        <v>25</v>
      </c>
      <c r="D24" s="50" t="s">
        <v>18</v>
      </c>
      <c r="E24" s="50" t="s">
        <v>19</v>
      </c>
      <c r="F24" s="50">
        <v>100</v>
      </c>
      <c r="G24" s="50">
        <v>200</v>
      </c>
      <c r="H24" s="50">
        <v>6</v>
      </c>
      <c r="I24" s="50">
        <v>4</v>
      </c>
      <c r="J24" s="50">
        <v>1E-3</v>
      </c>
      <c r="K24" s="50">
        <v>0.85499999999999998</v>
      </c>
      <c r="L24" s="50">
        <v>10</v>
      </c>
      <c r="M24" s="50">
        <v>1</v>
      </c>
      <c r="N24" s="50">
        <v>75</v>
      </c>
      <c r="O24" s="50">
        <v>2</v>
      </c>
      <c r="P24" s="50" t="s">
        <v>178</v>
      </c>
    </row>
    <row r="25" spans="1:16" s="7" customFormat="1">
      <c r="A25" s="51" t="s">
        <v>2145</v>
      </c>
      <c r="B25" s="7" t="s">
        <v>102</v>
      </c>
      <c r="C25" s="7" t="s">
        <v>25</v>
      </c>
      <c r="D25" s="7" t="s">
        <v>18</v>
      </c>
      <c r="E25" s="7" t="s">
        <v>19</v>
      </c>
      <c r="F25" s="7">
        <v>100</v>
      </c>
      <c r="G25" s="7">
        <v>400</v>
      </c>
      <c r="H25" s="7">
        <v>4</v>
      </c>
      <c r="I25" s="7">
        <v>4</v>
      </c>
      <c r="J25" s="7">
        <v>1E-3</v>
      </c>
      <c r="K25" s="7">
        <v>1.25</v>
      </c>
      <c r="L25" s="7">
        <v>150</v>
      </c>
      <c r="M25" s="7">
        <v>0.5</v>
      </c>
      <c r="N25" s="7">
        <v>100</v>
      </c>
      <c r="O25" s="7">
        <v>1.5</v>
      </c>
      <c r="P25" s="7" t="s">
        <v>175</v>
      </c>
    </row>
    <row r="26" spans="1:16" s="7" customFormat="1">
      <c r="A26" s="52" t="s">
        <v>2146</v>
      </c>
      <c r="B26" s="50" t="s">
        <v>30</v>
      </c>
      <c r="C26" s="50" t="s">
        <v>25</v>
      </c>
      <c r="D26" s="50" t="s">
        <v>18</v>
      </c>
      <c r="E26" s="50" t="s">
        <v>19</v>
      </c>
      <c r="F26" s="50">
        <v>100</v>
      </c>
      <c r="G26" s="50">
        <v>200</v>
      </c>
      <c r="H26" s="50">
        <v>3000</v>
      </c>
      <c r="I26" s="50">
        <v>4</v>
      </c>
      <c r="J26" s="50">
        <v>1E-3</v>
      </c>
      <c r="K26" s="50">
        <v>1.25</v>
      </c>
      <c r="L26" s="50">
        <v>150</v>
      </c>
      <c r="M26" s="50">
        <v>5.0000000000000001E-3</v>
      </c>
      <c r="N26" s="50">
        <v>75</v>
      </c>
      <c r="O26" s="50">
        <v>2</v>
      </c>
      <c r="P26" s="50" t="s">
        <v>176</v>
      </c>
    </row>
    <row r="27" spans="1:16" s="7" customFormat="1">
      <c r="A27" s="51" t="s">
        <v>2147</v>
      </c>
      <c r="B27" s="7" t="s">
        <v>84</v>
      </c>
      <c r="C27" s="7" t="s">
        <v>25</v>
      </c>
      <c r="D27" s="7" t="s">
        <v>18</v>
      </c>
      <c r="E27" s="7" t="s">
        <v>19</v>
      </c>
      <c r="F27" s="7">
        <v>100</v>
      </c>
      <c r="G27" s="7">
        <v>200</v>
      </c>
      <c r="H27" s="7">
        <v>4</v>
      </c>
      <c r="I27" s="7">
        <v>4</v>
      </c>
      <c r="J27" s="7">
        <v>1E-3</v>
      </c>
      <c r="K27" s="7">
        <v>1.25</v>
      </c>
      <c r="L27" s="7">
        <v>150</v>
      </c>
      <c r="M27" s="7">
        <v>2.5</v>
      </c>
      <c r="N27" s="7">
        <v>75</v>
      </c>
      <c r="O27" s="7">
        <v>1.5</v>
      </c>
      <c r="P27" s="7" t="s">
        <v>209</v>
      </c>
    </row>
    <row r="28" spans="1:16" s="7" customFormat="1">
      <c r="A28" s="52" t="s">
        <v>2148</v>
      </c>
      <c r="B28" s="50" t="s">
        <v>23</v>
      </c>
      <c r="C28" s="50" t="s">
        <v>25</v>
      </c>
      <c r="D28" s="50" t="s">
        <v>18</v>
      </c>
      <c r="E28" s="50" t="s">
        <v>19</v>
      </c>
      <c r="F28" s="50">
        <v>100</v>
      </c>
      <c r="G28" s="50">
        <v>250</v>
      </c>
      <c r="H28" s="50">
        <v>4</v>
      </c>
      <c r="I28" s="50">
        <v>4</v>
      </c>
      <c r="J28" s="50">
        <v>1E-3</v>
      </c>
      <c r="K28" s="50">
        <v>1.25</v>
      </c>
      <c r="L28" s="50">
        <v>150</v>
      </c>
      <c r="M28" s="50">
        <v>2.5</v>
      </c>
      <c r="N28" s="50">
        <v>75</v>
      </c>
      <c r="O28" s="50">
        <v>1.5</v>
      </c>
      <c r="P28" s="50" t="s">
        <v>212</v>
      </c>
    </row>
    <row r="29" spans="1:16" s="7" customFormat="1">
      <c r="A29" s="51" t="s">
        <v>2149</v>
      </c>
      <c r="B29" s="7" t="s">
        <v>23</v>
      </c>
      <c r="C29" s="7" t="s">
        <v>25</v>
      </c>
      <c r="D29" s="7" t="s">
        <v>18</v>
      </c>
      <c r="E29" s="7" t="s">
        <v>19</v>
      </c>
      <c r="F29" s="7">
        <v>100</v>
      </c>
      <c r="G29" s="7">
        <v>250</v>
      </c>
      <c r="H29" s="7">
        <v>4</v>
      </c>
      <c r="I29" s="7">
        <v>4</v>
      </c>
      <c r="J29" s="7">
        <v>1E-3</v>
      </c>
      <c r="K29" s="7">
        <v>1.25</v>
      </c>
      <c r="L29" s="7">
        <v>150</v>
      </c>
      <c r="M29" s="7">
        <v>2.5</v>
      </c>
      <c r="N29" s="7">
        <v>75</v>
      </c>
      <c r="O29" s="7">
        <v>1.5</v>
      </c>
      <c r="P29" s="7" t="s">
        <v>106</v>
      </c>
    </row>
    <row r="30" spans="1:16" s="7" customFormat="1">
      <c r="A30" s="52" t="s">
        <v>2150</v>
      </c>
      <c r="B30" s="50" t="s">
        <v>23</v>
      </c>
      <c r="C30" s="50" t="s">
        <v>25</v>
      </c>
      <c r="D30" s="50" t="s">
        <v>18</v>
      </c>
      <c r="E30" s="50" t="s">
        <v>19</v>
      </c>
      <c r="F30" s="50">
        <v>100</v>
      </c>
      <c r="G30" s="50">
        <v>250</v>
      </c>
      <c r="H30" s="50">
        <v>4</v>
      </c>
      <c r="I30" s="50">
        <v>4</v>
      </c>
      <c r="J30" s="50">
        <v>1E-3</v>
      </c>
      <c r="K30" s="50">
        <v>1.25</v>
      </c>
      <c r="L30" s="50">
        <v>150</v>
      </c>
      <c r="M30" s="50">
        <v>2.5</v>
      </c>
      <c r="N30" s="50">
        <v>75</v>
      </c>
      <c r="O30" s="50">
        <v>1.5</v>
      </c>
      <c r="P30" s="50" t="s">
        <v>176</v>
      </c>
    </row>
    <row r="31" spans="1:16" s="7" customFormat="1">
      <c r="A31" s="51" t="s">
        <v>2151</v>
      </c>
      <c r="B31" s="7" t="s">
        <v>23</v>
      </c>
      <c r="C31" s="7" t="s">
        <v>25</v>
      </c>
      <c r="D31" s="7" t="s">
        <v>18</v>
      </c>
      <c r="E31" s="7" t="s">
        <v>19</v>
      </c>
      <c r="F31" s="7">
        <v>100</v>
      </c>
      <c r="G31" s="7">
        <v>250</v>
      </c>
      <c r="H31" s="7">
        <v>4</v>
      </c>
      <c r="I31" s="7">
        <v>4</v>
      </c>
      <c r="J31" s="7">
        <v>1E-3</v>
      </c>
      <c r="K31" s="7">
        <v>1.25</v>
      </c>
      <c r="L31" s="7">
        <v>150</v>
      </c>
      <c r="M31" s="7">
        <v>2.5</v>
      </c>
      <c r="N31" s="7">
        <v>75</v>
      </c>
      <c r="O31" s="7">
        <v>1.5</v>
      </c>
      <c r="P31" s="7" t="s">
        <v>105</v>
      </c>
    </row>
    <row r="32" spans="1:16" s="7" customFormat="1">
      <c r="A32" s="52" t="s">
        <v>2152</v>
      </c>
      <c r="B32" s="50" t="s">
        <v>30</v>
      </c>
      <c r="C32" s="50" t="s">
        <v>25</v>
      </c>
      <c r="D32" s="50" t="s">
        <v>18</v>
      </c>
      <c r="E32" s="50" t="s">
        <v>19</v>
      </c>
      <c r="F32" s="50">
        <v>100</v>
      </c>
      <c r="G32" s="50">
        <v>200</v>
      </c>
      <c r="H32" s="50">
        <v>4</v>
      </c>
      <c r="I32" s="50">
        <v>4</v>
      </c>
      <c r="J32" s="50">
        <v>1E-3</v>
      </c>
      <c r="K32" s="50">
        <v>1.25</v>
      </c>
      <c r="L32" s="50">
        <v>150</v>
      </c>
      <c r="M32" s="50">
        <v>2.5</v>
      </c>
      <c r="N32" s="50">
        <v>75</v>
      </c>
      <c r="O32" s="50">
        <v>1.5</v>
      </c>
      <c r="P32" s="50" t="s">
        <v>212</v>
      </c>
    </row>
    <row r="33" spans="1:16" s="7" customFormat="1">
      <c r="A33" s="51" t="s">
        <v>2153</v>
      </c>
      <c r="B33" s="7" t="s">
        <v>30</v>
      </c>
      <c r="C33" s="7" t="s">
        <v>25</v>
      </c>
      <c r="D33" s="7" t="s">
        <v>18</v>
      </c>
      <c r="E33" s="7" t="s">
        <v>19</v>
      </c>
      <c r="F33" s="7">
        <v>100</v>
      </c>
      <c r="G33" s="7">
        <v>200</v>
      </c>
      <c r="H33" s="7">
        <v>4</v>
      </c>
      <c r="I33" s="7">
        <v>4</v>
      </c>
      <c r="J33" s="7">
        <v>1E-3</v>
      </c>
      <c r="K33" s="7">
        <v>1.25</v>
      </c>
      <c r="L33" s="7">
        <v>150</v>
      </c>
      <c r="M33" s="7">
        <v>2.5</v>
      </c>
      <c r="N33" s="7">
        <v>75</v>
      </c>
      <c r="O33" s="7">
        <v>1.5</v>
      </c>
      <c r="P33" s="7" t="s">
        <v>106</v>
      </c>
    </row>
    <row r="34" spans="1:16" s="7" customFormat="1">
      <c r="A34" s="52" t="s">
        <v>2154</v>
      </c>
      <c r="B34" s="50" t="s">
        <v>30</v>
      </c>
      <c r="C34" s="50" t="s">
        <v>25</v>
      </c>
      <c r="D34" s="50" t="s">
        <v>18</v>
      </c>
      <c r="E34" s="50" t="s">
        <v>19</v>
      </c>
      <c r="F34" s="50">
        <v>100</v>
      </c>
      <c r="G34" s="50">
        <v>200</v>
      </c>
      <c r="H34" s="50">
        <v>4</v>
      </c>
      <c r="I34" s="50">
        <v>4</v>
      </c>
      <c r="J34" s="50">
        <v>1E-3</v>
      </c>
      <c r="K34" s="50">
        <v>1.25</v>
      </c>
      <c r="L34" s="50">
        <v>150</v>
      </c>
      <c r="M34" s="50">
        <v>2.5</v>
      </c>
      <c r="N34" s="50">
        <v>75</v>
      </c>
      <c r="O34" s="50">
        <v>1.5</v>
      </c>
      <c r="P34" s="50" t="s">
        <v>176</v>
      </c>
    </row>
    <row r="35" spans="1:16" s="7" customFormat="1">
      <c r="A35" s="51" t="s">
        <v>2155</v>
      </c>
      <c r="B35" s="7" t="s">
        <v>30</v>
      </c>
      <c r="C35" s="7" t="s">
        <v>25</v>
      </c>
      <c r="D35" s="7" t="s">
        <v>18</v>
      </c>
      <c r="E35" s="7" t="s">
        <v>19</v>
      </c>
      <c r="F35" s="7">
        <v>100</v>
      </c>
      <c r="G35" s="7">
        <v>200</v>
      </c>
      <c r="H35" s="7">
        <v>4</v>
      </c>
      <c r="I35" s="7">
        <v>4</v>
      </c>
      <c r="J35" s="7">
        <v>1E-3</v>
      </c>
      <c r="K35" s="7">
        <v>1.25</v>
      </c>
      <c r="L35" s="7">
        <v>150</v>
      </c>
      <c r="M35" s="7">
        <v>2.5</v>
      </c>
      <c r="N35" s="7">
        <v>75</v>
      </c>
      <c r="O35" s="7">
        <v>1.5</v>
      </c>
      <c r="P35" s="7" t="s">
        <v>105</v>
      </c>
    </row>
    <row r="36" spans="1:16" s="7" customFormat="1">
      <c r="A36" s="52" t="s">
        <v>2156</v>
      </c>
      <c r="B36" s="50" t="s">
        <v>23</v>
      </c>
      <c r="C36" s="50" t="s">
        <v>25</v>
      </c>
      <c r="D36" s="50" t="s">
        <v>18</v>
      </c>
      <c r="E36" s="50" t="s">
        <v>19</v>
      </c>
      <c r="F36" s="50">
        <v>100</v>
      </c>
      <c r="G36" s="50">
        <v>250</v>
      </c>
      <c r="H36" s="50">
        <v>4</v>
      </c>
      <c r="I36" s="50">
        <v>4</v>
      </c>
      <c r="J36" s="50">
        <v>1E-3</v>
      </c>
      <c r="K36" s="50">
        <v>1.25</v>
      </c>
      <c r="L36" s="50">
        <v>150</v>
      </c>
      <c r="M36" s="50">
        <v>2.5</v>
      </c>
      <c r="N36" s="50">
        <v>75</v>
      </c>
      <c r="O36" s="50">
        <v>1.5</v>
      </c>
      <c r="P36" s="50" t="s">
        <v>178</v>
      </c>
    </row>
    <row r="37" spans="1:16" s="7" customFormat="1">
      <c r="A37" s="51" t="s">
        <v>2157</v>
      </c>
      <c r="B37" s="7" t="s">
        <v>100</v>
      </c>
      <c r="C37" s="7" t="s">
        <v>17</v>
      </c>
      <c r="D37" s="7" t="s">
        <v>18</v>
      </c>
      <c r="E37" s="7" t="s">
        <v>19</v>
      </c>
      <c r="F37" s="7">
        <v>100</v>
      </c>
      <c r="G37" s="7">
        <v>200</v>
      </c>
      <c r="H37" s="7">
        <v>4</v>
      </c>
      <c r="I37" s="7">
        <v>4</v>
      </c>
      <c r="J37" s="7">
        <v>1E-3</v>
      </c>
      <c r="K37" s="7">
        <v>1.25</v>
      </c>
      <c r="L37" s="7">
        <v>150</v>
      </c>
      <c r="M37" s="7">
        <v>2.5</v>
      </c>
      <c r="N37" s="7">
        <v>75</v>
      </c>
      <c r="O37" s="7">
        <v>1.5</v>
      </c>
      <c r="P37" s="7" t="s">
        <v>175</v>
      </c>
    </row>
    <row r="38" spans="1:16" s="7" customFormat="1">
      <c r="A38" s="52" t="s">
        <v>2158</v>
      </c>
      <c r="B38" s="50" t="s">
        <v>23</v>
      </c>
      <c r="C38" s="50" t="s">
        <v>25</v>
      </c>
      <c r="D38" s="50" t="s">
        <v>18</v>
      </c>
      <c r="E38" s="50" t="s">
        <v>19</v>
      </c>
      <c r="F38" s="50">
        <v>120</v>
      </c>
      <c r="G38" s="50">
        <v>350</v>
      </c>
      <c r="H38" s="50">
        <v>50</v>
      </c>
      <c r="I38" s="50">
        <v>2.5</v>
      </c>
      <c r="J38" s="50">
        <v>1E-3</v>
      </c>
      <c r="K38" s="50">
        <v>1</v>
      </c>
      <c r="L38" s="50">
        <v>100</v>
      </c>
      <c r="M38" s="50">
        <v>0.1</v>
      </c>
      <c r="N38" s="50">
        <v>100</v>
      </c>
      <c r="O38" s="50">
        <v>1.5</v>
      </c>
      <c r="P38" s="50" t="s">
        <v>178</v>
      </c>
    </row>
    <row r="39" spans="1:16" s="7" customFormat="1">
      <c r="A39" s="51" t="s">
        <v>2159</v>
      </c>
      <c r="B39" s="7" t="s">
        <v>102</v>
      </c>
      <c r="C39" s="7" t="s">
        <v>25</v>
      </c>
      <c r="D39" s="7" t="s">
        <v>18</v>
      </c>
      <c r="E39" s="7" t="s">
        <v>19</v>
      </c>
      <c r="F39" s="7">
        <v>120</v>
      </c>
      <c r="G39" s="7">
        <v>200</v>
      </c>
      <c r="H39" s="7">
        <v>50</v>
      </c>
      <c r="I39" s="7">
        <v>4</v>
      </c>
      <c r="J39" s="7">
        <v>1E-3</v>
      </c>
      <c r="K39" s="7">
        <v>1</v>
      </c>
      <c r="L39" s="7">
        <v>100</v>
      </c>
      <c r="M39" s="7">
        <v>0.1</v>
      </c>
      <c r="N39" s="7">
        <v>100</v>
      </c>
      <c r="O39" s="7">
        <v>5</v>
      </c>
      <c r="P39" s="7" t="s">
        <v>175</v>
      </c>
    </row>
    <row r="40" spans="1:16" s="7" customFormat="1">
      <c r="A40" s="52" t="s">
        <v>2160</v>
      </c>
      <c r="B40" s="50" t="s">
        <v>23</v>
      </c>
      <c r="C40" s="50" t="s">
        <v>25</v>
      </c>
      <c r="D40" s="50" t="s">
        <v>18</v>
      </c>
      <c r="E40" s="50" t="s">
        <v>19</v>
      </c>
      <c r="F40" s="50">
        <v>200</v>
      </c>
      <c r="G40" s="50">
        <v>350</v>
      </c>
      <c r="H40" s="50">
        <v>50</v>
      </c>
      <c r="I40" s="50">
        <v>2.5</v>
      </c>
      <c r="J40" s="50">
        <v>1E-3</v>
      </c>
      <c r="K40" s="50">
        <v>1</v>
      </c>
      <c r="L40" s="50">
        <v>100</v>
      </c>
      <c r="M40" s="50">
        <v>0.1</v>
      </c>
      <c r="N40" s="50">
        <v>150</v>
      </c>
      <c r="O40" s="50">
        <v>1.5</v>
      </c>
      <c r="P40" s="50" t="s">
        <v>178</v>
      </c>
    </row>
    <row r="41" spans="1:16" s="7" customFormat="1">
      <c r="A41" s="51" t="s">
        <v>2161</v>
      </c>
      <c r="B41" s="7" t="s">
        <v>102</v>
      </c>
      <c r="C41" s="7" t="s">
        <v>25</v>
      </c>
      <c r="D41" s="7" t="s">
        <v>18</v>
      </c>
      <c r="E41" s="7" t="s">
        <v>19</v>
      </c>
      <c r="F41" s="7">
        <v>200</v>
      </c>
      <c r="G41" s="7">
        <v>200</v>
      </c>
      <c r="H41" s="7">
        <v>50</v>
      </c>
      <c r="I41" s="7">
        <v>4</v>
      </c>
      <c r="J41" s="7">
        <v>1E-3</v>
      </c>
      <c r="K41" s="7">
        <v>1</v>
      </c>
      <c r="L41" s="7">
        <v>100</v>
      </c>
      <c r="M41" s="7">
        <v>0.1</v>
      </c>
      <c r="N41" s="7">
        <v>150</v>
      </c>
      <c r="O41" s="7">
        <v>5</v>
      </c>
      <c r="P41" s="7" t="s">
        <v>175</v>
      </c>
    </row>
    <row r="42" spans="1:16" s="7" customFormat="1">
      <c r="A42" s="52" t="s">
        <v>2162</v>
      </c>
      <c r="B42" s="50" t="s">
        <v>23</v>
      </c>
      <c r="C42" s="50" t="s">
        <v>25</v>
      </c>
      <c r="D42" s="50" t="s">
        <v>18</v>
      </c>
      <c r="E42" s="50" t="s">
        <v>19</v>
      </c>
      <c r="F42" s="50">
        <v>250</v>
      </c>
      <c r="G42" s="50">
        <v>350</v>
      </c>
      <c r="H42" s="50">
        <v>50</v>
      </c>
      <c r="I42" s="50">
        <v>2.5</v>
      </c>
      <c r="J42" s="50">
        <v>1E-3</v>
      </c>
      <c r="K42" s="50">
        <v>1</v>
      </c>
      <c r="L42" s="50">
        <v>100</v>
      </c>
      <c r="M42" s="50">
        <v>0.1</v>
      </c>
      <c r="N42" s="50">
        <v>200</v>
      </c>
      <c r="O42" s="50">
        <v>1.5</v>
      </c>
      <c r="P42" s="50" t="s">
        <v>178</v>
      </c>
    </row>
    <row r="43" spans="1:16" s="7" customFormat="1">
      <c r="A43" s="51" t="s">
        <v>2163</v>
      </c>
      <c r="B43" s="7" t="s">
        <v>23</v>
      </c>
      <c r="C43" s="7" t="s">
        <v>25</v>
      </c>
      <c r="D43" s="7" t="s">
        <v>18</v>
      </c>
      <c r="E43" s="7" t="s">
        <v>19</v>
      </c>
      <c r="F43" s="7">
        <v>250</v>
      </c>
      <c r="G43" s="7">
        <v>250</v>
      </c>
      <c r="H43" s="7">
        <v>50</v>
      </c>
      <c r="I43" s="7">
        <v>4</v>
      </c>
      <c r="J43" s="7">
        <v>1E-3</v>
      </c>
      <c r="K43" s="7">
        <v>1</v>
      </c>
      <c r="L43" s="7">
        <v>100</v>
      </c>
      <c r="M43" s="7">
        <v>0.1</v>
      </c>
      <c r="N43" s="7">
        <v>200</v>
      </c>
      <c r="O43" s="7">
        <v>5</v>
      </c>
      <c r="P43" s="7" t="s">
        <v>105</v>
      </c>
    </row>
    <row r="44" spans="1:16" s="7" customFormat="1">
      <c r="A44" s="52" t="s">
        <v>2164</v>
      </c>
      <c r="B44" s="50" t="s">
        <v>23</v>
      </c>
      <c r="C44" s="50" t="s">
        <v>25</v>
      </c>
      <c r="D44" s="50" t="s">
        <v>18</v>
      </c>
      <c r="E44" s="50" t="s">
        <v>19</v>
      </c>
      <c r="F44" s="50">
        <v>250</v>
      </c>
      <c r="G44" s="50">
        <v>250</v>
      </c>
      <c r="H44" s="50">
        <v>50</v>
      </c>
      <c r="I44" s="50">
        <v>4</v>
      </c>
      <c r="J44" s="50">
        <v>1E-3</v>
      </c>
      <c r="K44" s="50">
        <v>1</v>
      </c>
      <c r="L44" s="50">
        <v>100</v>
      </c>
      <c r="M44" s="50">
        <v>0.1</v>
      </c>
      <c r="N44" s="50">
        <v>200</v>
      </c>
      <c r="O44" s="50">
        <v>5</v>
      </c>
      <c r="P44" s="50" t="s">
        <v>106</v>
      </c>
    </row>
    <row r="45" spans="1:16" s="7" customFormat="1">
      <c r="A45" s="51" t="s">
        <v>2165</v>
      </c>
      <c r="B45" s="7" t="s">
        <v>23</v>
      </c>
      <c r="C45" s="7" t="s">
        <v>25</v>
      </c>
      <c r="D45" s="7" t="s">
        <v>18</v>
      </c>
      <c r="E45" s="7" t="s">
        <v>19</v>
      </c>
      <c r="F45" s="7">
        <v>250</v>
      </c>
      <c r="G45" s="7">
        <v>250</v>
      </c>
      <c r="H45" s="7">
        <v>50</v>
      </c>
      <c r="I45" s="7">
        <v>4</v>
      </c>
      <c r="J45" s="7">
        <v>1E-3</v>
      </c>
      <c r="K45" s="7">
        <v>1</v>
      </c>
      <c r="L45" s="7">
        <v>100</v>
      </c>
      <c r="M45" s="7">
        <v>0.1</v>
      </c>
      <c r="N45" s="7">
        <v>200</v>
      </c>
      <c r="O45" s="7">
        <v>5</v>
      </c>
      <c r="P45" s="7" t="s">
        <v>176</v>
      </c>
    </row>
    <row r="46" spans="1:16" s="7" customFormat="1">
      <c r="A46" s="52" t="s">
        <v>2166</v>
      </c>
      <c r="B46" s="50" t="s">
        <v>30</v>
      </c>
      <c r="C46" s="50" t="s">
        <v>25</v>
      </c>
      <c r="D46" s="50" t="s">
        <v>18</v>
      </c>
      <c r="E46" s="50" t="s">
        <v>19</v>
      </c>
      <c r="F46" s="50">
        <v>250</v>
      </c>
      <c r="G46" s="50">
        <v>200</v>
      </c>
      <c r="H46" s="50">
        <v>50</v>
      </c>
      <c r="I46" s="50">
        <v>4</v>
      </c>
      <c r="J46" s="50">
        <v>1E-3</v>
      </c>
      <c r="K46" s="50">
        <v>1</v>
      </c>
      <c r="L46" s="50">
        <v>100</v>
      </c>
      <c r="M46" s="50">
        <v>0.1</v>
      </c>
      <c r="N46" s="50">
        <v>200</v>
      </c>
      <c r="O46" s="50">
        <v>5</v>
      </c>
      <c r="P46" s="50" t="s">
        <v>178</v>
      </c>
    </row>
    <row r="47" spans="1:16" s="7" customFormat="1">
      <c r="A47" s="51" t="s">
        <v>2167</v>
      </c>
      <c r="B47" s="7" t="s">
        <v>102</v>
      </c>
      <c r="C47" s="7" t="s">
        <v>25</v>
      </c>
      <c r="D47" s="7" t="s">
        <v>18</v>
      </c>
      <c r="E47" s="7" t="s">
        <v>19</v>
      </c>
      <c r="F47" s="7">
        <v>250</v>
      </c>
      <c r="G47" s="7">
        <v>200</v>
      </c>
      <c r="H47" s="7">
        <v>50</v>
      </c>
      <c r="I47" s="7">
        <v>4</v>
      </c>
      <c r="J47" s="7">
        <v>1E-3</v>
      </c>
      <c r="K47" s="7">
        <v>1</v>
      </c>
      <c r="L47" s="7">
        <v>100</v>
      </c>
      <c r="M47" s="7">
        <v>0.1</v>
      </c>
      <c r="N47" s="7">
        <v>200</v>
      </c>
      <c r="O47" s="7">
        <v>5</v>
      </c>
      <c r="P47" s="7" t="s">
        <v>175</v>
      </c>
    </row>
    <row r="48" spans="1:16" s="7" customFormat="1">
      <c r="A48" s="52" t="s">
        <v>2168</v>
      </c>
      <c r="B48" s="50" t="s">
        <v>107</v>
      </c>
      <c r="C48" s="50" t="s">
        <v>25</v>
      </c>
      <c r="D48" s="50" t="s">
        <v>18</v>
      </c>
      <c r="E48" s="50" t="s">
        <v>19</v>
      </c>
      <c r="F48" s="50">
        <v>250</v>
      </c>
      <c r="G48" s="50">
        <v>410</v>
      </c>
      <c r="H48" s="50">
        <v>50</v>
      </c>
      <c r="I48" s="50">
        <v>4</v>
      </c>
      <c r="J48" s="50">
        <v>1</v>
      </c>
      <c r="K48" s="50">
        <v>1</v>
      </c>
      <c r="L48" s="50">
        <v>100</v>
      </c>
      <c r="M48" s="50">
        <v>0.1</v>
      </c>
      <c r="N48" s="50">
        <v>200</v>
      </c>
      <c r="O48" s="50">
        <v>5</v>
      </c>
      <c r="P48" s="50" t="s">
        <v>175</v>
      </c>
    </row>
  </sheetData>
  <autoFilter ref="A8:P8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tw/Product/downloadPDF/1SS400-AU"/>
    <hyperlink ref="A10" r:id="rId2" display="https://www.panjit.com.tw/tw/Product/downloadPDF/1N4148W-AU"/>
    <hyperlink ref="A11" r:id="rId3" display="https://www.panjit.com.tw/tw/Product/downloadPDF/1N4148WS-AU"/>
    <hyperlink ref="A12" r:id="rId4" display="https://www.panjit.com.tw/tw/Product/downloadPDF/1N4448W-AU"/>
    <hyperlink ref="A13" r:id="rId5" display="https://www.panjit.com.tw/tw/Product/downloadPDF/BAS116-AU"/>
    <hyperlink ref="A14" r:id="rId6" display="https://www.panjit.com.tw/tw/Product/downloadPDF/BAV170-AU"/>
    <hyperlink ref="A15" r:id="rId7" display="https://www.panjit.com.tw/tw/Product/downloadPDF/BAV199-AU"/>
    <hyperlink ref="A16" r:id="rId8" display="https://www.panjit.com.tw/tw/Product/downloadPDF/BAW156-AU"/>
    <hyperlink ref="A17" r:id="rId9" display="https://www.panjit.com.tw/tw/Product/downloadPDF/BAS116WS-AU"/>
    <hyperlink ref="A18" r:id="rId10" display="https://www.panjit.com.tw/tw/Product/downloadPDF/BAS16-AU"/>
    <hyperlink ref="A19" r:id="rId11" display="https://www.panjit.com.tw/tw/Product/downloadPDF/BAS16TS-AU"/>
    <hyperlink ref="A20" r:id="rId12" display="https://www.panjit.com.tw/tw/Product/downloadPDF/BAS16TW-AU"/>
    <hyperlink ref="A21" r:id="rId13" display="https://www.panjit.com.tw/tw/Product/downloadPDF/BAV70DW-AU"/>
    <hyperlink ref="A22" r:id="rId14" display="https://www.panjit.com.tw/tw/Product/downloadPDF/BAV99S-AU"/>
    <hyperlink ref="A23" r:id="rId15" display="https://www.panjit.com.tw/tw/Product/downloadPDF/BAW56DW-AU"/>
    <hyperlink ref="A24" r:id="rId16" display="https://www.panjit.com.tw/tw/Product/downloadPDF/BAS16W-AU"/>
    <hyperlink ref="A25" r:id="rId17" display="https://www.panjit.com.tw/tw/Product/downloadPDF/BAS316-AU"/>
    <hyperlink ref="A26" r:id="rId18" display="https://www.panjit.com.tw/tw/Product/downloadPDF/BAV199W-AU"/>
    <hyperlink ref="A27" r:id="rId19" display="https://www.panjit.com.tw/tw/Product/downloadPDF/BAV99STB6-AU"/>
    <hyperlink ref="A28" r:id="rId20" display="https://www.panjit.com.tw/tw/Product/downloadPDF/BAL99-AU"/>
    <hyperlink ref="A29" r:id="rId21" display="https://www.panjit.com.tw/tw/Product/downloadPDF/BAV70-AU"/>
    <hyperlink ref="A30" r:id="rId22" display="https://www.panjit.com.tw/tw/Product/downloadPDF/BAV99-AU"/>
    <hyperlink ref="A31" r:id="rId23" display="https://www.panjit.com.tw/tw/Product/downloadPDF/BAW56-AU"/>
    <hyperlink ref="A32" r:id="rId24" display="https://www.panjit.com.tw/tw/Product/downloadPDF/BAL99W-AU"/>
    <hyperlink ref="A33" r:id="rId25" display="https://www.panjit.com.tw/tw/Product/downloadPDF/BAV70W-AU"/>
    <hyperlink ref="A34" r:id="rId26" display="https://www.panjit.com.tw/tw/Product/downloadPDF/BAV99W-AU"/>
    <hyperlink ref="A35" r:id="rId27" display="https://www.panjit.com.tw/tw/Product/downloadPDF/BAW56W-AU"/>
    <hyperlink ref="A36" r:id="rId28" display="https://www.panjit.com.tw/tw/Product/downloadPDF/MMBD4148-AU"/>
    <hyperlink ref="A37" r:id="rId29" display="https://www.panjit.com.tw/tw/Product/downloadPDF/MMBD4148TS-AU"/>
    <hyperlink ref="A38" r:id="rId30" display="https://www.panjit.com.tw/tw/Product/downloadPDF/BAS19-AU"/>
    <hyperlink ref="A39" r:id="rId31" display="https://www.panjit.com.tw/tw/Product/downloadPDF/BAV19WS-AU"/>
    <hyperlink ref="A40" r:id="rId32" display="https://www.panjit.com.tw/tw/Product/downloadPDF/BAS20-AU"/>
    <hyperlink ref="A41" r:id="rId33" display="https://www.panjit.com.tw/tw/Product/downloadPDF/BAV20WS-AU"/>
    <hyperlink ref="A42" r:id="rId34" display="https://www.panjit.com.tw/tw/Product/downloadPDF/BAS21-AU"/>
    <hyperlink ref="A43" r:id="rId35" display="https://www.panjit.com.tw/tw/Product/downloadPDF/BAS21A-AU"/>
    <hyperlink ref="A44" r:id="rId36" display="https://www.panjit.com.tw/tw/Product/downloadPDF/BAS21C-AU"/>
    <hyperlink ref="A45" r:id="rId37" display="https://www.panjit.com.tw/tw/Product/downloadPDF/BAS21S-AU"/>
    <hyperlink ref="A46" r:id="rId38" display="https://www.panjit.com.tw/tw/Product/downloadPDF/BAS21W-AU"/>
    <hyperlink ref="A47" r:id="rId39" display="https://www.panjit.com.tw/tw/Product/downloadPDF/BAV21WS-AU"/>
    <hyperlink ref="A48" r:id="rId40" display="https://www.panjit.com.tw/tw/Product/downloadPDF/BAV21W-AU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C5" sqref="C5"/>
    </sheetView>
  </sheetViews>
  <sheetFormatPr defaultColWidth="9.109375" defaultRowHeight="14.4"/>
  <cols>
    <col min="1" max="2" width="15.5546875" style="1" customWidth="1"/>
    <col min="3" max="3" width="13.6640625" style="1" customWidth="1"/>
    <col min="4" max="4" width="20.5546875" style="1" customWidth="1"/>
    <col min="5" max="5" width="10.44140625" style="1" customWidth="1"/>
    <col min="6" max="11" width="9.109375" style="1"/>
    <col min="12" max="12" width="10.6640625" style="1" customWidth="1"/>
    <col min="13" max="13" width="13" style="1" bestFit="1" customWidth="1"/>
    <col min="14" max="16384" width="9.109375" style="1"/>
  </cols>
  <sheetData>
    <row r="1" spans="1:13" ht="33.450000000000003" customHeight="1">
      <c r="A1" s="8" t="s">
        <v>277</v>
      </c>
    </row>
    <row r="3" spans="1:13" ht="18" customHeight="1">
      <c r="A3" s="3" t="s">
        <v>3425</v>
      </c>
    </row>
    <row r="5" spans="1:13">
      <c r="A5" s="170">
        <f>'目錄 Content '!I1</f>
        <v>45111</v>
      </c>
      <c r="B5" s="170"/>
      <c r="C5" s="10" t="s">
        <v>651</v>
      </c>
      <c r="D5" s="10"/>
    </row>
    <row r="7" spans="1:13" s="7" customFormat="1" ht="30" customHeight="1">
      <c r="A7" s="4" t="s">
        <v>264</v>
      </c>
      <c r="B7" s="4" t="s">
        <v>6</v>
      </c>
      <c r="C7" s="4" t="s">
        <v>278</v>
      </c>
      <c r="D7" s="4" t="s">
        <v>1032</v>
      </c>
      <c r="E7" s="5" t="s">
        <v>279</v>
      </c>
      <c r="F7" s="4" t="s">
        <v>183</v>
      </c>
      <c r="G7" s="5" t="s">
        <v>3410</v>
      </c>
      <c r="H7" s="4" t="s">
        <v>182</v>
      </c>
      <c r="I7" s="5" t="s">
        <v>3412</v>
      </c>
      <c r="J7" s="4" t="s">
        <v>196</v>
      </c>
      <c r="K7" s="5" t="s">
        <v>3411</v>
      </c>
      <c r="L7" s="4" t="s">
        <v>214</v>
      </c>
      <c r="M7" s="4" t="s">
        <v>280</v>
      </c>
    </row>
    <row r="8" spans="1:13" ht="14.4" customHeight="1">
      <c r="A8" s="4"/>
      <c r="B8" s="4"/>
      <c r="C8" s="4"/>
      <c r="D8" s="4"/>
      <c r="E8" s="4"/>
      <c r="F8" s="4" t="s">
        <v>9</v>
      </c>
      <c r="G8" s="4" t="s">
        <v>7</v>
      </c>
      <c r="H8" s="4" t="s">
        <v>9</v>
      </c>
      <c r="I8" s="4" t="s">
        <v>7</v>
      </c>
      <c r="J8" s="4" t="s">
        <v>9</v>
      </c>
      <c r="K8" s="4" t="s">
        <v>97</v>
      </c>
      <c r="L8" s="4" t="s">
        <v>7</v>
      </c>
      <c r="M8" s="4"/>
    </row>
    <row r="9" spans="1:13" s="7" customFormat="1">
      <c r="A9" s="51" t="s">
        <v>2169</v>
      </c>
      <c r="B9" s="7" t="s">
        <v>98</v>
      </c>
      <c r="C9" s="7" t="s">
        <v>25</v>
      </c>
      <c r="D9" s="7" t="s">
        <v>18</v>
      </c>
      <c r="E9" s="7" t="s">
        <v>19</v>
      </c>
      <c r="F9" s="7">
        <v>1</v>
      </c>
      <c r="G9" s="7">
        <v>400</v>
      </c>
      <c r="H9" s="7">
        <v>30</v>
      </c>
      <c r="I9" s="7">
        <v>1.1000000000000001</v>
      </c>
      <c r="J9" s="7">
        <v>1</v>
      </c>
      <c r="K9" s="7">
        <v>1</v>
      </c>
      <c r="L9" s="7">
        <v>400</v>
      </c>
      <c r="M9" s="7" t="s">
        <v>175</v>
      </c>
    </row>
    <row r="10" spans="1:13" s="7" customFormat="1">
      <c r="A10" s="52" t="s">
        <v>2170</v>
      </c>
      <c r="B10" s="50" t="s">
        <v>98</v>
      </c>
      <c r="C10" s="50" t="s">
        <v>25</v>
      </c>
      <c r="D10" s="50" t="s">
        <v>18</v>
      </c>
      <c r="E10" s="50" t="s">
        <v>19</v>
      </c>
      <c r="F10" s="50">
        <v>1</v>
      </c>
      <c r="G10" s="50">
        <v>600</v>
      </c>
      <c r="H10" s="50">
        <v>30</v>
      </c>
      <c r="I10" s="50">
        <v>1.1000000000000001</v>
      </c>
      <c r="J10" s="50">
        <v>1</v>
      </c>
      <c r="K10" s="50">
        <v>1</v>
      </c>
      <c r="L10" s="50">
        <v>600</v>
      </c>
      <c r="M10" s="50" t="s">
        <v>175</v>
      </c>
    </row>
    <row r="11" spans="1:13" s="7" customFormat="1">
      <c r="A11" s="51" t="s">
        <v>2171</v>
      </c>
      <c r="B11" s="7" t="s">
        <v>98</v>
      </c>
      <c r="C11" s="7" t="s">
        <v>25</v>
      </c>
      <c r="D11" s="7" t="s">
        <v>18</v>
      </c>
      <c r="E11" s="7" t="s">
        <v>19</v>
      </c>
      <c r="F11" s="7">
        <v>1</v>
      </c>
      <c r="G11" s="7">
        <v>800</v>
      </c>
      <c r="H11" s="7">
        <v>30</v>
      </c>
      <c r="I11" s="7">
        <v>1.1000000000000001</v>
      </c>
      <c r="J11" s="7">
        <v>1</v>
      </c>
      <c r="K11" s="7">
        <v>1</v>
      </c>
      <c r="L11" s="7">
        <v>800</v>
      </c>
      <c r="M11" s="7" t="s">
        <v>175</v>
      </c>
    </row>
    <row r="12" spans="1:13" s="7" customFormat="1">
      <c r="A12" s="52" t="s">
        <v>2172</v>
      </c>
      <c r="B12" s="50" t="s">
        <v>98</v>
      </c>
      <c r="C12" s="50" t="s">
        <v>25</v>
      </c>
      <c r="D12" s="50" t="s">
        <v>18</v>
      </c>
      <c r="E12" s="50" t="s">
        <v>19</v>
      </c>
      <c r="F12" s="50">
        <v>1</v>
      </c>
      <c r="G12" s="50">
        <v>1000</v>
      </c>
      <c r="H12" s="50">
        <v>30</v>
      </c>
      <c r="I12" s="50">
        <v>1.1000000000000001</v>
      </c>
      <c r="J12" s="50">
        <v>1</v>
      </c>
      <c r="K12" s="50">
        <v>1</v>
      </c>
      <c r="L12" s="50">
        <v>1000</v>
      </c>
      <c r="M12" s="50" t="s">
        <v>175</v>
      </c>
    </row>
    <row r="13" spans="1:13" s="7" customFormat="1">
      <c r="A13" s="51" t="s">
        <v>2173</v>
      </c>
      <c r="B13" s="7" t="s">
        <v>98</v>
      </c>
      <c r="C13" s="7" t="s">
        <v>25</v>
      </c>
      <c r="D13" s="7" t="s">
        <v>18</v>
      </c>
      <c r="E13" s="7" t="s">
        <v>19</v>
      </c>
      <c r="F13" s="7">
        <v>2</v>
      </c>
      <c r="G13" s="7">
        <v>400</v>
      </c>
      <c r="H13" s="7">
        <v>70</v>
      </c>
      <c r="I13" s="7">
        <v>1.1000000000000001</v>
      </c>
      <c r="J13" s="7">
        <v>2</v>
      </c>
      <c r="K13" s="7">
        <v>1</v>
      </c>
      <c r="L13" s="7">
        <v>400</v>
      </c>
      <c r="M13" s="7" t="s">
        <v>175</v>
      </c>
    </row>
    <row r="14" spans="1:13" s="7" customFormat="1">
      <c r="A14" s="52" t="s">
        <v>2174</v>
      </c>
      <c r="B14" s="50" t="s">
        <v>98</v>
      </c>
      <c r="C14" s="50" t="s">
        <v>25</v>
      </c>
      <c r="D14" s="50" t="s">
        <v>18</v>
      </c>
      <c r="E14" s="50" t="s">
        <v>19</v>
      </c>
      <c r="F14" s="50">
        <v>2</v>
      </c>
      <c r="G14" s="50">
        <v>600</v>
      </c>
      <c r="H14" s="50">
        <v>70</v>
      </c>
      <c r="I14" s="50">
        <v>1.1000000000000001</v>
      </c>
      <c r="J14" s="50">
        <v>1</v>
      </c>
      <c r="K14" s="50">
        <v>1</v>
      </c>
      <c r="L14" s="50">
        <v>600</v>
      </c>
      <c r="M14" s="50" t="s">
        <v>175</v>
      </c>
    </row>
    <row r="15" spans="1:13" s="7" customFormat="1">
      <c r="A15" s="51" t="s">
        <v>2175</v>
      </c>
      <c r="B15" s="7" t="s">
        <v>98</v>
      </c>
      <c r="C15" s="7" t="s">
        <v>25</v>
      </c>
      <c r="D15" s="7" t="s">
        <v>18</v>
      </c>
      <c r="E15" s="7" t="s">
        <v>19</v>
      </c>
      <c r="F15" s="7">
        <v>2</v>
      </c>
      <c r="G15" s="7">
        <v>800</v>
      </c>
      <c r="H15" s="7">
        <v>70</v>
      </c>
      <c r="I15" s="7">
        <v>1.1000000000000001</v>
      </c>
      <c r="J15" s="7">
        <v>1</v>
      </c>
      <c r="K15" s="7">
        <v>1</v>
      </c>
      <c r="L15" s="7">
        <v>800</v>
      </c>
      <c r="M15" s="7" t="s">
        <v>175</v>
      </c>
    </row>
    <row r="16" spans="1:13" s="7" customFormat="1">
      <c r="A16" s="52" t="s">
        <v>2176</v>
      </c>
      <c r="B16" s="50" t="s">
        <v>98</v>
      </c>
      <c r="C16" s="50" t="s">
        <v>25</v>
      </c>
      <c r="D16" s="50" t="s">
        <v>18</v>
      </c>
      <c r="E16" s="50" t="s">
        <v>19</v>
      </c>
      <c r="F16" s="50">
        <v>2</v>
      </c>
      <c r="G16" s="50">
        <v>1000</v>
      </c>
      <c r="H16" s="50">
        <v>70</v>
      </c>
      <c r="I16" s="50">
        <v>1.1000000000000001</v>
      </c>
      <c r="J16" s="50">
        <v>1</v>
      </c>
      <c r="K16" s="50">
        <v>1</v>
      </c>
      <c r="L16" s="50">
        <v>1000</v>
      </c>
      <c r="M16" s="50" t="s">
        <v>175</v>
      </c>
    </row>
    <row r="17" spans="1:13" s="7" customFormat="1">
      <c r="A17" s="51" t="s">
        <v>2177</v>
      </c>
      <c r="B17" s="7" t="s">
        <v>114</v>
      </c>
      <c r="C17" s="7" t="s">
        <v>25</v>
      </c>
      <c r="D17" s="7" t="s">
        <v>18</v>
      </c>
      <c r="E17" s="7" t="s">
        <v>19</v>
      </c>
      <c r="F17" s="7">
        <v>1</v>
      </c>
      <c r="G17" s="7">
        <v>600</v>
      </c>
      <c r="H17" s="7">
        <v>30</v>
      </c>
      <c r="I17" s="7">
        <v>1.1000000000000001</v>
      </c>
      <c r="J17" s="7">
        <v>1</v>
      </c>
      <c r="K17" s="7">
        <v>1</v>
      </c>
      <c r="L17" s="7">
        <v>600</v>
      </c>
      <c r="M17" s="7" t="s">
        <v>175</v>
      </c>
    </row>
    <row r="18" spans="1:13" s="7" customFormat="1">
      <c r="A18" s="52" t="s">
        <v>2178</v>
      </c>
      <c r="B18" s="50" t="s">
        <v>112</v>
      </c>
      <c r="C18" s="50" t="s">
        <v>25</v>
      </c>
      <c r="D18" s="50" t="s">
        <v>18</v>
      </c>
      <c r="E18" s="50" t="s">
        <v>19</v>
      </c>
      <c r="F18" s="50">
        <v>1</v>
      </c>
      <c r="G18" s="50">
        <v>50</v>
      </c>
      <c r="H18" s="50">
        <v>30</v>
      </c>
      <c r="I18" s="50">
        <v>1.1000000000000001</v>
      </c>
      <c r="J18" s="50">
        <v>1</v>
      </c>
      <c r="K18" s="50">
        <v>1</v>
      </c>
      <c r="L18" s="50">
        <v>50</v>
      </c>
      <c r="M18" s="50" t="s">
        <v>175</v>
      </c>
    </row>
    <row r="19" spans="1:13" s="7" customFormat="1">
      <c r="A19" s="51" t="s">
        <v>2179</v>
      </c>
      <c r="B19" s="7" t="s">
        <v>112</v>
      </c>
      <c r="C19" s="7" t="s">
        <v>25</v>
      </c>
      <c r="D19" s="7" t="s">
        <v>18</v>
      </c>
      <c r="E19" s="7" t="s">
        <v>19</v>
      </c>
      <c r="F19" s="7">
        <v>1</v>
      </c>
      <c r="G19" s="7">
        <v>100</v>
      </c>
      <c r="H19" s="7">
        <v>30</v>
      </c>
      <c r="I19" s="7">
        <v>1.1000000000000001</v>
      </c>
      <c r="J19" s="7">
        <v>1</v>
      </c>
      <c r="K19" s="7">
        <v>1</v>
      </c>
      <c r="L19" s="7">
        <v>100</v>
      </c>
      <c r="M19" s="7" t="s">
        <v>175</v>
      </c>
    </row>
    <row r="20" spans="1:13" s="7" customFormat="1">
      <c r="A20" s="52" t="s">
        <v>2180</v>
      </c>
      <c r="B20" s="50" t="s">
        <v>112</v>
      </c>
      <c r="C20" s="50" t="s">
        <v>25</v>
      </c>
      <c r="D20" s="50" t="s">
        <v>18</v>
      </c>
      <c r="E20" s="50" t="s">
        <v>19</v>
      </c>
      <c r="F20" s="50">
        <v>1</v>
      </c>
      <c r="G20" s="50">
        <v>200</v>
      </c>
      <c r="H20" s="50">
        <v>30</v>
      </c>
      <c r="I20" s="50">
        <v>1.1000000000000001</v>
      </c>
      <c r="J20" s="50">
        <v>1</v>
      </c>
      <c r="K20" s="50">
        <v>1</v>
      </c>
      <c r="L20" s="50">
        <v>200</v>
      </c>
      <c r="M20" s="50" t="s">
        <v>175</v>
      </c>
    </row>
    <row r="21" spans="1:13" s="7" customFormat="1">
      <c r="A21" s="51" t="s">
        <v>2181</v>
      </c>
      <c r="B21" s="7" t="s">
        <v>112</v>
      </c>
      <c r="C21" s="7" t="s">
        <v>25</v>
      </c>
      <c r="D21" s="7" t="s">
        <v>18</v>
      </c>
      <c r="E21" s="7" t="s">
        <v>19</v>
      </c>
      <c r="F21" s="7">
        <v>1</v>
      </c>
      <c r="G21" s="7">
        <v>400</v>
      </c>
      <c r="H21" s="7">
        <v>30</v>
      </c>
      <c r="I21" s="7">
        <v>1.1000000000000001</v>
      </c>
      <c r="J21" s="7">
        <v>1</v>
      </c>
      <c r="K21" s="7">
        <v>1</v>
      </c>
      <c r="L21" s="7">
        <v>400</v>
      </c>
      <c r="M21" s="7" t="s">
        <v>175</v>
      </c>
    </row>
    <row r="22" spans="1:13" s="7" customFormat="1">
      <c r="A22" s="52" t="s">
        <v>2182</v>
      </c>
      <c r="B22" s="50" t="s">
        <v>112</v>
      </c>
      <c r="C22" s="50" t="s">
        <v>25</v>
      </c>
      <c r="D22" s="50" t="s">
        <v>18</v>
      </c>
      <c r="E22" s="50" t="s">
        <v>19</v>
      </c>
      <c r="F22" s="50">
        <v>1</v>
      </c>
      <c r="G22" s="50">
        <v>600</v>
      </c>
      <c r="H22" s="50">
        <v>30</v>
      </c>
      <c r="I22" s="50">
        <v>1.1000000000000001</v>
      </c>
      <c r="J22" s="50">
        <v>1</v>
      </c>
      <c r="K22" s="50">
        <v>1</v>
      </c>
      <c r="L22" s="50">
        <v>600</v>
      </c>
      <c r="M22" s="50" t="s">
        <v>175</v>
      </c>
    </row>
    <row r="23" spans="1:13" s="7" customFormat="1">
      <c r="A23" s="51" t="s">
        <v>2183</v>
      </c>
      <c r="B23" s="7" t="s">
        <v>112</v>
      </c>
      <c r="C23" s="7" t="s">
        <v>25</v>
      </c>
      <c r="D23" s="7" t="s">
        <v>18</v>
      </c>
      <c r="E23" s="7" t="s">
        <v>19</v>
      </c>
      <c r="F23" s="7">
        <v>1</v>
      </c>
      <c r="G23" s="7">
        <v>800</v>
      </c>
      <c r="H23" s="7">
        <v>30</v>
      </c>
      <c r="I23" s="7">
        <v>1.1000000000000001</v>
      </c>
      <c r="J23" s="7">
        <v>1</v>
      </c>
      <c r="K23" s="7">
        <v>1</v>
      </c>
      <c r="L23" s="7">
        <v>800</v>
      </c>
      <c r="M23" s="7" t="s">
        <v>175</v>
      </c>
    </row>
    <row r="24" spans="1:13" s="7" customFormat="1">
      <c r="A24" s="52" t="s">
        <v>2184</v>
      </c>
      <c r="B24" s="50" t="s">
        <v>112</v>
      </c>
      <c r="C24" s="50" t="s">
        <v>25</v>
      </c>
      <c r="D24" s="50" t="s">
        <v>18</v>
      </c>
      <c r="E24" s="50" t="s">
        <v>19</v>
      </c>
      <c r="F24" s="50">
        <v>1</v>
      </c>
      <c r="G24" s="50">
        <v>1000</v>
      </c>
      <c r="H24" s="50">
        <v>30</v>
      </c>
      <c r="I24" s="50">
        <v>1.1000000000000001</v>
      </c>
      <c r="J24" s="50">
        <v>1</v>
      </c>
      <c r="K24" s="50">
        <v>1</v>
      </c>
      <c r="L24" s="50">
        <v>1000</v>
      </c>
      <c r="M24" s="50" t="s">
        <v>175</v>
      </c>
    </row>
    <row r="25" spans="1:13" s="7" customFormat="1">
      <c r="A25" s="51" t="s">
        <v>2185</v>
      </c>
      <c r="B25" s="7" t="s">
        <v>187</v>
      </c>
      <c r="C25" s="7" t="s">
        <v>25</v>
      </c>
      <c r="D25" s="7" t="s">
        <v>18</v>
      </c>
      <c r="E25" s="7" t="s">
        <v>19</v>
      </c>
      <c r="F25" s="7">
        <v>1</v>
      </c>
      <c r="G25" s="7">
        <v>400</v>
      </c>
      <c r="H25" s="7">
        <v>30</v>
      </c>
      <c r="I25" s="7">
        <v>1.1000000000000001</v>
      </c>
      <c r="J25" s="7">
        <v>1</v>
      </c>
      <c r="K25" s="7">
        <v>1</v>
      </c>
      <c r="L25" s="7">
        <v>400</v>
      </c>
      <c r="M25" s="7" t="s">
        <v>175</v>
      </c>
    </row>
    <row r="26" spans="1:13" s="7" customFormat="1">
      <c r="A26" s="52" t="s">
        <v>2186</v>
      </c>
      <c r="B26" s="50" t="s">
        <v>113</v>
      </c>
      <c r="C26" s="50" t="s">
        <v>25</v>
      </c>
      <c r="D26" s="50" t="s">
        <v>18</v>
      </c>
      <c r="E26" s="50" t="s">
        <v>19</v>
      </c>
      <c r="F26" s="50">
        <v>1</v>
      </c>
      <c r="G26" s="50">
        <v>50</v>
      </c>
      <c r="H26" s="50">
        <v>35</v>
      </c>
      <c r="I26" s="50">
        <v>1.1000000000000001</v>
      </c>
      <c r="J26" s="50">
        <v>1</v>
      </c>
      <c r="K26" s="50">
        <v>1</v>
      </c>
      <c r="L26" s="50">
        <v>50</v>
      </c>
      <c r="M26" s="50" t="s">
        <v>175</v>
      </c>
    </row>
    <row r="27" spans="1:13" s="7" customFormat="1">
      <c r="A27" s="51" t="s">
        <v>2187</v>
      </c>
      <c r="B27" s="7" t="s">
        <v>113</v>
      </c>
      <c r="C27" s="7" t="s">
        <v>25</v>
      </c>
      <c r="D27" s="7" t="s">
        <v>18</v>
      </c>
      <c r="E27" s="7" t="s">
        <v>19</v>
      </c>
      <c r="F27" s="7">
        <v>1</v>
      </c>
      <c r="G27" s="7">
        <v>100</v>
      </c>
      <c r="H27" s="7">
        <v>35</v>
      </c>
      <c r="I27" s="7">
        <v>1.1000000000000001</v>
      </c>
      <c r="J27" s="7">
        <v>1</v>
      </c>
      <c r="K27" s="7">
        <v>1</v>
      </c>
      <c r="L27" s="7">
        <v>100</v>
      </c>
      <c r="M27" s="7" t="s">
        <v>175</v>
      </c>
    </row>
    <row r="28" spans="1:13" s="7" customFormat="1">
      <c r="A28" s="52" t="s">
        <v>2188</v>
      </c>
      <c r="B28" s="50" t="s">
        <v>113</v>
      </c>
      <c r="C28" s="50" t="s">
        <v>25</v>
      </c>
      <c r="D28" s="50" t="s">
        <v>18</v>
      </c>
      <c r="E28" s="50" t="s">
        <v>19</v>
      </c>
      <c r="F28" s="50">
        <v>1</v>
      </c>
      <c r="G28" s="50">
        <v>200</v>
      </c>
      <c r="H28" s="50">
        <v>35</v>
      </c>
      <c r="I28" s="50">
        <v>1.1000000000000001</v>
      </c>
      <c r="J28" s="50">
        <v>1</v>
      </c>
      <c r="K28" s="50">
        <v>1</v>
      </c>
      <c r="L28" s="50">
        <v>200</v>
      </c>
      <c r="M28" s="50" t="s">
        <v>175</v>
      </c>
    </row>
    <row r="29" spans="1:13" s="7" customFormat="1">
      <c r="A29" s="51" t="s">
        <v>2189</v>
      </c>
      <c r="B29" s="7" t="s">
        <v>113</v>
      </c>
      <c r="C29" s="7" t="s">
        <v>25</v>
      </c>
      <c r="D29" s="7" t="s">
        <v>18</v>
      </c>
      <c r="E29" s="7" t="s">
        <v>19</v>
      </c>
      <c r="F29" s="7">
        <v>1</v>
      </c>
      <c r="G29" s="7">
        <v>400</v>
      </c>
      <c r="H29" s="7">
        <v>35</v>
      </c>
      <c r="I29" s="7">
        <v>1.1000000000000001</v>
      </c>
      <c r="J29" s="7">
        <v>1</v>
      </c>
      <c r="K29" s="7">
        <v>1</v>
      </c>
      <c r="L29" s="7">
        <v>400</v>
      </c>
      <c r="M29" s="7" t="s">
        <v>175</v>
      </c>
    </row>
    <row r="30" spans="1:13" s="7" customFormat="1">
      <c r="A30" s="52" t="s">
        <v>2190</v>
      </c>
      <c r="B30" s="50" t="s">
        <v>113</v>
      </c>
      <c r="C30" s="50" t="s">
        <v>25</v>
      </c>
      <c r="D30" s="50" t="s">
        <v>18</v>
      </c>
      <c r="E30" s="50" t="s">
        <v>19</v>
      </c>
      <c r="F30" s="50">
        <v>1</v>
      </c>
      <c r="G30" s="50">
        <v>600</v>
      </c>
      <c r="H30" s="50">
        <v>35</v>
      </c>
      <c r="I30" s="50">
        <v>1.1000000000000001</v>
      </c>
      <c r="J30" s="50">
        <v>1</v>
      </c>
      <c r="K30" s="50">
        <v>1</v>
      </c>
      <c r="L30" s="50">
        <v>600</v>
      </c>
      <c r="M30" s="50" t="s">
        <v>175</v>
      </c>
    </row>
    <row r="31" spans="1:13" s="7" customFormat="1">
      <c r="A31" s="51" t="s">
        <v>2191</v>
      </c>
      <c r="B31" s="7" t="s">
        <v>113</v>
      </c>
      <c r="C31" s="7" t="s">
        <v>25</v>
      </c>
      <c r="D31" s="7" t="s">
        <v>18</v>
      </c>
      <c r="E31" s="7" t="s">
        <v>19</v>
      </c>
      <c r="F31" s="7">
        <v>1</v>
      </c>
      <c r="G31" s="7">
        <v>800</v>
      </c>
      <c r="H31" s="7">
        <v>35</v>
      </c>
      <c r="I31" s="7">
        <v>1.1000000000000001</v>
      </c>
      <c r="J31" s="7">
        <v>1</v>
      </c>
      <c r="K31" s="7">
        <v>1</v>
      </c>
      <c r="L31" s="7">
        <v>800</v>
      </c>
      <c r="M31" s="7" t="s">
        <v>175</v>
      </c>
    </row>
    <row r="32" spans="1:13" s="7" customFormat="1">
      <c r="A32" s="52" t="s">
        <v>2192</v>
      </c>
      <c r="B32" s="50" t="s">
        <v>113</v>
      </c>
      <c r="C32" s="50" t="s">
        <v>25</v>
      </c>
      <c r="D32" s="50" t="s">
        <v>18</v>
      </c>
      <c r="E32" s="50" t="s">
        <v>19</v>
      </c>
      <c r="F32" s="50">
        <v>1</v>
      </c>
      <c r="G32" s="50">
        <v>1000</v>
      </c>
      <c r="H32" s="50">
        <v>35</v>
      </c>
      <c r="I32" s="50">
        <v>1.1000000000000001</v>
      </c>
      <c r="J32" s="50">
        <v>1</v>
      </c>
      <c r="K32" s="50">
        <v>1</v>
      </c>
      <c r="L32" s="50">
        <v>1000</v>
      </c>
      <c r="M32" s="50" t="s">
        <v>175</v>
      </c>
    </row>
    <row r="33" spans="1:13" s="7" customFormat="1">
      <c r="A33" s="51" t="s">
        <v>2193</v>
      </c>
      <c r="B33" s="7" t="s">
        <v>113</v>
      </c>
      <c r="C33" s="7" t="s">
        <v>25</v>
      </c>
      <c r="D33" s="7" t="s">
        <v>18</v>
      </c>
      <c r="E33" s="7" t="s">
        <v>19</v>
      </c>
      <c r="F33" s="7">
        <v>1</v>
      </c>
      <c r="G33" s="7">
        <v>200</v>
      </c>
      <c r="H33" s="7">
        <v>35</v>
      </c>
      <c r="I33" s="7">
        <v>1.1000000000000001</v>
      </c>
      <c r="J33" s="7">
        <v>1</v>
      </c>
      <c r="K33" s="7">
        <v>1</v>
      </c>
      <c r="L33" s="7">
        <v>200</v>
      </c>
      <c r="M33" s="7" t="s">
        <v>175</v>
      </c>
    </row>
    <row r="34" spans="1:13" s="7" customFormat="1">
      <c r="A34" s="52" t="s">
        <v>2194</v>
      </c>
      <c r="B34" s="50" t="s">
        <v>113</v>
      </c>
      <c r="C34" s="50" t="s">
        <v>25</v>
      </c>
      <c r="D34" s="50" t="s">
        <v>18</v>
      </c>
      <c r="E34" s="50" t="s">
        <v>19</v>
      </c>
      <c r="F34" s="50">
        <v>1</v>
      </c>
      <c r="G34" s="50">
        <v>400</v>
      </c>
      <c r="H34" s="50">
        <v>35</v>
      </c>
      <c r="I34" s="50">
        <v>1.1000000000000001</v>
      </c>
      <c r="J34" s="50">
        <v>1</v>
      </c>
      <c r="K34" s="50">
        <v>1</v>
      </c>
      <c r="L34" s="50">
        <v>400</v>
      </c>
      <c r="M34" s="50" t="s">
        <v>175</v>
      </c>
    </row>
    <row r="35" spans="1:13" s="7" customFormat="1">
      <c r="A35" s="51" t="s">
        <v>2195</v>
      </c>
      <c r="B35" s="7" t="s">
        <v>115</v>
      </c>
      <c r="C35" s="7" t="s">
        <v>25</v>
      </c>
      <c r="D35" s="7" t="s">
        <v>18</v>
      </c>
      <c r="E35" s="7" t="s">
        <v>19</v>
      </c>
      <c r="F35" s="7">
        <v>1</v>
      </c>
      <c r="G35" s="7">
        <v>50</v>
      </c>
      <c r="H35" s="7">
        <v>30</v>
      </c>
      <c r="I35" s="7">
        <v>1.1000000000000001</v>
      </c>
      <c r="J35" s="7">
        <v>1</v>
      </c>
      <c r="K35" s="7">
        <v>1</v>
      </c>
      <c r="L35" s="7">
        <v>50</v>
      </c>
      <c r="M35" s="7" t="s">
        <v>175</v>
      </c>
    </row>
    <row r="36" spans="1:13" s="7" customFormat="1">
      <c r="A36" s="52" t="s">
        <v>2196</v>
      </c>
      <c r="B36" s="50" t="s">
        <v>115</v>
      </c>
      <c r="C36" s="50" t="s">
        <v>25</v>
      </c>
      <c r="D36" s="50" t="s">
        <v>18</v>
      </c>
      <c r="E36" s="50" t="s">
        <v>19</v>
      </c>
      <c r="F36" s="50">
        <v>1</v>
      </c>
      <c r="G36" s="50">
        <v>100</v>
      </c>
      <c r="H36" s="50">
        <v>30</v>
      </c>
      <c r="I36" s="50">
        <v>1.1000000000000001</v>
      </c>
      <c r="J36" s="50">
        <v>1</v>
      </c>
      <c r="K36" s="50">
        <v>1</v>
      </c>
      <c r="L36" s="50">
        <v>100</v>
      </c>
      <c r="M36" s="50" t="s">
        <v>175</v>
      </c>
    </row>
    <row r="37" spans="1:13" s="7" customFormat="1">
      <c r="A37" s="51" t="s">
        <v>2197</v>
      </c>
      <c r="B37" s="7" t="s">
        <v>115</v>
      </c>
      <c r="C37" s="7" t="s">
        <v>25</v>
      </c>
      <c r="D37" s="7" t="s">
        <v>18</v>
      </c>
      <c r="E37" s="7" t="s">
        <v>19</v>
      </c>
      <c r="F37" s="7">
        <v>1</v>
      </c>
      <c r="G37" s="7">
        <v>200</v>
      </c>
      <c r="H37" s="7">
        <v>30</v>
      </c>
      <c r="I37" s="7">
        <v>1.1000000000000001</v>
      </c>
      <c r="J37" s="7">
        <v>1</v>
      </c>
      <c r="K37" s="7">
        <v>1</v>
      </c>
      <c r="L37" s="7">
        <v>200</v>
      </c>
      <c r="M37" s="7" t="s">
        <v>175</v>
      </c>
    </row>
    <row r="38" spans="1:13" s="7" customFormat="1">
      <c r="A38" s="52" t="s">
        <v>2198</v>
      </c>
      <c r="B38" s="50" t="s">
        <v>115</v>
      </c>
      <c r="C38" s="50" t="s">
        <v>25</v>
      </c>
      <c r="D38" s="50" t="s">
        <v>18</v>
      </c>
      <c r="E38" s="50" t="s">
        <v>19</v>
      </c>
      <c r="F38" s="50">
        <v>1</v>
      </c>
      <c r="G38" s="50">
        <v>400</v>
      </c>
      <c r="H38" s="50">
        <v>30</v>
      </c>
      <c r="I38" s="50">
        <v>1.1000000000000001</v>
      </c>
      <c r="J38" s="50">
        <v>1</v>
      </c>
      <c r="K38" s="50">
        <v>1</v>
      </c>
      <c r="L38" s="50">
        <v>400</v>
      </c>
      <c r="M38" s="50" t="s">
        <v>175</v>
      </c>
    </row>
    <row r="39" spans="1:13" s="7" customFormat="1">
      <c r="A39" s="51" t="s">
        <v>2199</v>
      </c>
      <c r="B39" s="7" t="s">
        <v>115</v>
      </c>
      <c r="C39" s="7" t="s">
        <v>25</v>
      </c>
      <c r="D39" s="7" t="s">
        <v>18</v>
      </c>
      <c r="E39" s="7" t="s">
        <v>19</v>
      </c>
      <c r="F39" s="7">
        <v>1</v>
      </c>
      <c r="G39" s="7">
        <v>600</v>
      </c>
      <c r="H39" s="7">
        <v>30</v>
      </c>
      <c r="I39" s="7">
        <v>1.1000000000000001</v>
      </c>
      <c r="J39" s="7">
        <v>1</v>
      </c>
      <c r="K39" s="7">
        <v>1</v>
      </c>
      <c r="L39" s="7">
        <v>600</v>
      </c>
      <c r="M39" s="7" t="s">
        <v>175</v>
      </c>
    </row>
    <row r="40" spans="1:13" s="7" customFormat="1">
      <c r="A40" s="52" t="s">
        <v>2200</v>
      </c>
      <c r="B40" s="50" t="s">
        <v>115</v>
      </c>
      <c r="C40" s="50" t="s">
        <v>25</v>
      </c>
      <c r="D40" s="50" t="s">
        <v>18</v>
      </c>
      <c r="E40" s="50" t="s">
        <v>19</v>
      </c>
      <c r="F40" s="50">
        <v>1</v>
      </c>
      <c r="G40" s="50">
        <v>800</v>
      </c>
      <c r="H40" s="50">
        <v>30</v>
      </c>
      <c r="I40" s="50">
        <v>1.1000000000000001</v>
      </c>
      <c r="J40" s="50">
        <v>1</v>
      </c>
      <c r="K40" s="50">
        <v>1</v>
      </c>
      <c r="L40" s="50">
        <v>800</v>
      </c>
      <c r="M40" s="50" t="s">
        <v>175</v>
      </c>
    </row>
    <row r="41" spans="1:13" s="7" customFormat="1">
      <c r="A41" s="51" t="s">
        <v>2201</v>
      </c>
      <c r="B41" s="7" t="s">
        <v>115</v>
      </c>
      <c r="C41" s="7" t="s">
        <v>25</v>
      </c>
      <c r="D41" s="7" t="s">
        <v>18</v>
      </c>
      <c r="E41" s="7" t="s">
        <v>19</v>
      </c>
      <c r="F41" s="7">
        <v>1</v>
      </c>
      <c r="G41" s="7">
        <v>1000</v>
      </c>
      <c r="H41" s="7">
        <v>30</v>
      </c>
      <c r="I41" s="7">
        <v>1.1000000000000001</v>
      </c>
      <c r="J41" s="7">
        <v>1</v>
      </c>
      <c r="K41" s="7">
        <v>1</v>
      </c>
      <c r="L41" s="7">
        <v>1000</v>
      </c>
      <c r="M41" s="7" t="s">
        <v>175</v>
      </c>
    </row>
    <row r="42" spans="1:13" s="7" customFormat="1">
      <c r="A42" s="52" t="s">
        <v>2202</v>
      </c>
      <c r="B42" s="50" t="s">
        <v>112</v>
      </c>
      <c r="C42" s="50" t="s">
        <v>25</v>
      </c>
      <c r="D42" s="50" t="s">
        <v>18</v>
      </c>
      <c r="E42" s="50" t="s">
        <v>19</v>
      </c>
      <c r="F42" s="50">
        <v>1.5</v>
      </c>
      <c r="G42" s="50">
        <v>400</v>
      </c>
      <c r="H42" s="50">
        <v>50</v>
      </c>
      <c r="I42" s="50">
        <v>1.1000000000000001</v>
      </c>
      <c r="J42" s="50">
        <v>1.5</v>
      </c>
      <c r="K42" s="50">
        <v>1</v>
      </c>
      <c r="L42" s="50">
        <v>400</v>
      </c>
      <c r="M42" s="50" t="s">
        <v>175</v>
      </c>
    </row>
    <row r="43" spans="1:13" s="7" customFormat="1">
      <c r="A43" s="51" t="s">
        <v>2203</v>
      </c>
      <c r="B43" s="7" t="s">
        <v>112</v>
      </c>
      <c r="C43" s="7" t="s">
        <v>25</v>
      </c>
      <c r="D43" s="7" t="s">
        <v>18</v>
      </c>
      <c r="E43" s="7" t="s">
        <v>19</v>
      </c>
      <c r="F43" s="7">
        <v>1.5</v>
      </c>
      <c r="G43" s="7">
        <v>600</v>
      </c>
      <c r="H43" s="7">
        <v>50</v>
      </c>
      <c r="I43" s="7">
        <v>1.1000000000000001</v>
      </c>
      <c r="J43" s="7">
        <v>1.5</v>
      </c>
      <c r="K43" s="7">
        <v>1</v>
      </c>
      <c r="L43" s="7">
        <v>600</v>
      </c>
      <c r="M43" s="7" t="s">
        <v>175</v>
      </c>
    </row>
    <row r="44" spans="1:13" s="7" customFormat="1">
      <c r="A44" s="52" t="s">
        <v>2204</v>
      </c>
      <c r="B44" s="50" t="s">
        <v>112</v>
      </c>
      <c r="C44" s="50" t="s">
        <v>25</v>
      </c>
      <c r="D44" s="50" t="s">
        <v>18</v>
      </c>
      <c r="E44" s="50" t="s">
        <v>19</v>
      </c>
      <c r="F44" s="50">
        <v>1.5</v>
      </c>
      <c r="G44" s="50">
        <v>800</v>
      </c>
      <c r="H44" s="50">
        <v>50</v>
      </c>
      <c r="I44" s="50">
        <v>1.1000000000000001</v>
      </c>
      <c r="J44" s="50">
        <v>1.5</v>
      </c>
      <c r="K44" s="50">
        <v>1</v>
      </c>
      <c r="L44" s="50">
        <v>800</v>
      </c>
      <c r="M44" s="50" t="s">
        <v>175</v>
      </c>
    </row>
    <row r="45" spans="1:13" s="7" customFormat="1">
      <c r="A45" s="51" t="s">
        <v>2205</v>
      </c>
      <c r="B45" s="7" t="s">
        <v>112</v>
      </c>
      <c r="C45" s="7" t="s">
        <v>25</v>
      </c>
      <c r="D45" s="7" t="s">
        <v>18</v>
      </c>
      <c r="E45" s="7" t="s">
        <v>19</v>
      </c>
      <c r="F45" s="7">
        <v>1.5</v>
      </c>
      <c r="G45" s="7">
        <v>1000</v>
      </c>
      <c r="H45" s="7">
        <v>50</v>
      </c>
      <c r="I45" s="7">
        <v>1.1000000000000001</v>
      </c>
      <c r="J45" s="7">
        <v>1.5</v>
      </c>
      <c r="K45" s="7">
        <v>1</v>
      </c>
      <c r="L45" s="7">
        <v>1000</v>
      </c>
      <c r="M45" s="7" t="s">
        <v>175</v>
      </c>
    </row>
    <row r="46" spans="1:13" s="7" customFormat="1">
      <c r="A46" s="52" t="s">
        <v>2206</v>
      </c>
      <c r="B46" s="50" t="s">
        <v>114</v>
      </c>
      <c r="C46" s="50" t="s">
        <v>25</v>
      </c>
      <c r="D46" s="50" t="s">
        <v>18</v>
      </c>
      <c r="E46" s="50" t="s">
        <v>19</v>
      </c>
      <c r="F46" s="50">
        <v>2</v>
      </c>
      <c r="G46" s="50">
        <v>400</v>
      </c>
      <c r="H46" s="50">
        <v>50</v>
      </c>
      <c r="I46" s="50">
        <v>1.1000000000000001</v>
      </c>
      <c r="J46" s="50">
        <v>2</v>
      </c>
      <c r="K46" s="50">
        <v>1</v>
      </c>
      <c r="L46" s="50">
        <v>400</v>
      </c>
      <c r="M46" s="50" t="s">
        <v>175</v>
      </c>
    </row>
    <row r="47" spans="1:13" s="7" customFormat="1">
      <c r="A47" s="51" t="s">
        <v>2207</v>
      </c>
      <c r="B47" s="7" t="s">
        <v>187</v>
      </c>
      <c r="C47" s="7" t="s">
        <v>25</v>
      </c>
      <c r="D47" s="7" t="s">
        <v>18</v>
      </c>
      <c r="E47" s="7" t="s">
        <v>19</v>
      </c>
      <c r="F47" s="7">
        <v>2</v>
      </c>
      <c r="G47" s="7">
        <v>400</v>
      </c>
      <c r="H47" s="7">
        <v>60</v>
      </c>
      <c r="I47" s="7">
        <v>1.1000000000000001</v>
      </c>
      <c r="J47" s="7">
        <v>2</v>
      </c>
      <c r="K47" s="7">
        <v>1</v>
      </c>
      <c r="L47" s="7">
        <v>400</v>
      </c>
      <c r="M47" s="7" t="s">
        <v>175</v>
      </c>
    </row>
    <row r="48" spans="1:13" s="7" customFormat="1">
      <c r="A48" s="52" t="s">
        <v>2208</v>
      </c>
      <c r="B48" s="50" t="s">
        <v>187</v>
      </c>
      <c r="C48" s="50" t="s">
        <v>25</v>
      </c>
      <c r="D48" s="50" t="s">
        <v>18</v>
      </c>
      <c r="E48" s="50" t="s">
        <v>19</v>
      </c>
      <c r="F48" s="50">
        <v>2</v>
      </c>
      <c r="G48" s="50">
        <v>400</v>
      </c>
      <c r="H48" s="50">
        <v>70</v>
      </c>
      <c r="I48" s="50">
        <v>1.1000000000000001</v>
      </c>
      <c r="J48" s="50">
        <v>2</v>
      </c>
      <c r="K48" s="50">
        <v>1</v>
      </c>
      <c r="L48" s="50">
        <v>400</v>
      </c>
      <c r="M48" s="50" t="s">
        <v>175</v>
      </c>
    </row>
    <row r="49" spans="1:13" s="7" customFormat="1">
      <c r="A49" s="51" t="s">
        <v>2209</v>
      </c>
      <c r="B49" s="7" t="s">
        <v>187</v>
      </c>
      <c r="C49" s="7" t="s">
        <v>25</v>
      </c>
      <c r="D49" s="7" t="s">
        <v>18</v>
      </c>
      <c r="E49" s="7" t="s">
        <v>19</v>
      </c>
      <c r="F49" s="7">
        <v>2</v>
      </c>
      <c r="G49" s="7">
        <v>600</v>
      </c>
      <c r="H49" s="7">
        <v>70</v>
      </c>
      <c r="I49" s="7">
        <v>1.1000000000000001</v>
      </c>
      <c r="J49" s="7">
        <v>2</v>
      </c>
      <c r="K49" s="7">
        <v>1</v>
      </c>
      <c r="L49" s="7">
        <v>600</v>
      </c>
      <c r="M49" s="7" t="s">
        <v>175</v>
      </c>
    </row>
    <row r="50" spans="1:13" s="7" customFormat="1">
      <c r="A50" s="52" t="s">
        <v>2210</v>
      </c>
      <c r="B50" s="50" t="s">
        <v>187</v>
      </c>
      <c r="C50" s="50" t="s">
        <v>25</v>
      </c>
      <c r="D50" s="50" t="s">
        <v>18</v>
      </c>
      <c r="E50" s="50" t="s">
        <v>19</v>
      </c>
      <c r="F50" s="50">
        <v>2</v>
      </c>
      <c r="G50" s="50">
        <v>800</v>
      </c>
      <c r="H50" s="50">
        <v>70</v>
      </c>
      <c r="I50" s="50">
        <v>1.1000000000000001</v>
      </c>
      <c r="J50" s="50">
        <v>2</v>
      </c>
      <c r="K50" s="50">
        <v>1</v>
      </c>
      <c r="L50" s="50">
        <v>800</v>
      </c>
      <c r="M50" s="50" t="s">
        <v>175</v>
      </c>
    </row>
    <row r="51" spans="1:13" s="7" customFormat="1">
      <c r="A51" s="51" t="s">
        <v>2211</v>
      </c>
      <c r="B51" s="7" t="s">
        <v>187</v>
      </c>
      <c r="C51" s="7" t="s">
        <v>25</v>
      </c>
      <c r="D51" s="7" t="s">
        <v>18</v>
      </c>
      <c r="E51" s="7" t="s">
        <v>19</v>
      </c>
      <c r="F51" s="7">
        <v>2</v>
      </c>
      <c r="G51" s="7">
        <v>1000</v>
      </c>
      <c r="H51" s="7">
        <v>70</v>
      </c>
      <c r="I51" s="7">
        <v>1.1000000000000001</v>
      </c>
      <c r="J51" s="7">
        <v>2</v>
      </c>
      <c r="K51" s="7">
        <v>1</v>
      </c>
      <c r="L51" s="7">
        <v>1000</v>
      </c>
      <c r="M51" s="7" t="s">
        <v>175</v>
      </c>
    </row>
    <row r="52" spans="1:13" s="7" customFormat="1">
      <c r="A52" s="52" t="s">
        <v>2212</v>
      </c>
      <c r="B52" s="50" t="s">
        <v>116</v>
      </c>
      <c r="C52" s="50" t="s">
        <v>25</v>
      </c>
      <c r="D52" s="50" t="s">
        <v>18</v>
      </c>
      <c r="E52" s="50" t="s">
        <v>19</v>
      </c>
      <c r="F52" s="50">
        <v>2</v>
      </c>
      <c r="G52" s="50">
        <v>50</v>
      </c>
      <c r="H52" s="50">
        <v>60</v>
      </c>
      <c r="I52" s="50">
        <v>1.1000000000000001</v>
      </c>
      <c r="J52" s="50">
        <v>2</v>
      </c>
      <c r="K52" s="50">
        <v>1</v>
      </c>
      <c r="L52" s="50">
        <v>50</v>
      </c>
      <c r="M52" s="50" t="s">
        <v>175</v>
      </c>
    </row>
    <row r="53" spans="1:13" s="7" customFormat="1">
      <c r="A53" s="51" t="s">
        <v>2213</v>
      </c>
      <c r="B53" s="7" t="s">
        <v>116</v>
      </c>
      <c r="C53" s="7" t="s">
        <v>25</v>
      </c>
      <c r="D53" s="7" t="s">
        <v>18</v>
      </c>
      <c r="E53" s="7" t="s">
        <v>19</v>
      </c>
      <c r="F53" s="7">
        <v>2</v>
      </c>
      <c r="G53" s="7">
        <v>100</v>
      </c>
      <c r="H53" s="7">
        <v>60</v>
      </c>
      <c r="I53" s="7">
        <v>1.1000000000000001</v>
      </c>
      <c r="J53" s="7">
        <v>2</v>
      </c>
      <c r="K53" s="7">
        <v>1</v>
      </c>
      <c r="L53" s="7">
        <v>100</v>
      </c>
      <c r="M53" s="7" t="s">
        <v>175</v>
      </c>
    </row>
    <row r="54" spans="1:13" s="7" customFormat="1">
      <c r="A54" s="52" t="s">
        <v>2214</v>
      </c>
      <c r="B54" s="50" t="s">
        <v>116</v>
      </c>
      <c r="C54" s="50" t="s">
        <v>25</v>
      </c>
      <c r="D54" s="50" t="s">
        <v>18</v>
      </c>
      <c r="E54" s="50" t="s">
        <v>19</v>
      </c>
      <c r="F54" s="50">
        <v>2</v>
      </c>
      <c r="G54" s="50">
        <v>200</v>
      </c>
      <c r="H54" s="50">
        <v>60</v>
      </c>
      <c r="I54" s="50">
        <v>1.1000000000000001</v>
      </c>
      <c r="J54" s="50">
        <v>2</v>
      </c>
      <c r="K54" s="50">
        <v>1</v>
      </c>
      <c r="L54" s="50">
        <v>200</v>
      </c>
      <c r="M54" s="50" t="s">
        <v>175</v>
      </c>
    </row>
    <row r="55" spans="1:13" s="7" customFormat="1">
      <c r="A55" s="51" t="s">
        <v>2215</v>
      </c>
      <c r="B55" s="7" t="s">
        <v>116</v>
      </c>
      <c r="C55" s="7" t="s">
        <v>25</v>
      </c>
      <c r="D55" s="7" t="s">
        <v>18</v>
      </c>
      <c r="E55" s="7" t="s">
        <v>19</v>
      </c>
      <c r="F55" s="7">
        <v>2</v>
      </c>
      <c r="G55" s="7">
        <v>400</v>
      </c>
      <c r="H55" s="7">
        <v>60</v>
      </c>
      <c r="I55" s="7">
        <v>1.1000000000000001</v>
      </c>
      <c r="J55" s="7">
        <v>2</v>
      </c>
      <c r="K55" s="7">
        <v>1</v>
      </c>
      <c r="L55" s="7">
        <v>400</v>
      </c>
      <c r="M55" s="7" t="s">
        <v>175</v>
      </c>
    </row>
    <row r="56" spans="1:13" s="7" customFormat="1">
      <c r="A56" s="52" t="s">
        <v>2216</v>
      </c>
      <c r="B56" s="50" t="s">
        <v>116</v>
      </c>
      <c r="C56" s="50" t="s">
        <v>25</v>
      </c>
      <c r="D56" s="50" t="s">
        <v>18</v>
      </c>
      <c r="E56" s="50" t="s">
        <v>19</v>
      </c>
      <c r="F56" s="50">
        <v>2</v>
      </c>
      <c r="G56" s="50">
        <v>600</v>
      </c>
      <c r="H56" s="50">
        <v>60</v>
      </c>
      <c r="I56" s="50">
        <v>1.1000000000000001</v>
      </c>
      <c r="J56" s="50">
        <v>2</v>
      </c>
      <c r="K56" s="50">
        <v>1</v>
      </c>
      <c r="L56" s="50">
        <v>600</v>
      </c>
      <c r="M56" s="50" t="s">
        <v>175</v>
      </c>
    </row>
    <row r="57" spans="1:13" s="7" customFormat="1">
      <c r="A57" s="51" t="s">
        <v>2217</v>
      </c>
      <c r="B57" s="7" t="s">
        <v>116</v>
      </c>
      <c r="C57" s="7" t="s">
        <v>25</v>
      </c>
      <c r="D57" s="7" t="s">
        <v>18</v>
      </c>
      <c r="E57" s="7" t="s">
        <v>19</v>
      </c>
      <c r="F57" s="7">
        <v>2</v>
      </c>
      <c r="G57" s="7">
        <v>800</v>
      </c>
      <c r="H57" s="7">
        <v>60</v>
      </c>
      <c r="I57" s="7">
        <v>1.1000000000000001</v>
      </c>
      <c r="J57" s="7">
        <v>2</v>
      </c>
      <c r="K57" s="7">
        <v>1</v>
      </c>
      <c r="L57" s="7">
        <v>800</v>
      </c>
      <c r="M57" s="7" t="s">
        <v>175</v>
      </c>
    </row>
    <row r="58" spans="1:13" s="7" customFormat="1">
      <c r="A58" s="52" t="s">
        <v>2218</v>
      </c>
      <c r="B58" s="50" t="s">
        <v>116</v>
      </c>
      <c r="C58" s="50" t="s">
        <v>25</v>
      </c>
      <c r="D58" s="50" t="s">
        <v>18</v>
      </c>
      <c r="E58" s="50" t="s">
        <v>19</v>
      </c>
      <c r="F58" s="50">
        <v>2</v>
      </c>
      <c r="G58" s="50">
        <v>1000</v>
      </c>
      <c r="H58" s="50">
        <v>60</v>
      </c>
      <c r="I58" s="50">
        <v>1.1000000000000001</v>
      </c>
      <c r="J58" s="50">
        <v>2</v>
      </c>
      <c r="K58" s="50">
        <v>1</v>
      </c>
      <c r="L58" s="50">
        <v>1000</v>
      </c>
      <c r="M58" s="50" t="s">
        <v>175</v>
      </c>
    </row>
    <row r="59" spans="1:13" s="7" customFormat="1">
      <c r="A59" s="51" t="s">
        <v>2219</v>
      </c>
      <c r="B59" s="7" t="s">
        <v>117</v>
      </c>
      <c r="C59" s="7" t="s">
        <v>17</v>
      </c>
      <c r="D59" s="7" t="s">
        <v>18</v>
      </c>
      <c r="E59" s="7" t="s">
        <v>19</v>
      </c>
      <c r="F59" s="7">
        <v>2</v>
      </c>
      <c r="G59" s="7">
        <v>1000</v>
      </c>
      <c r="H59" s="7">
        <v>70</v>
      </c>
      <c r="I59" s="7">
        <v>1.1000000000000001</v>
      </c>
      <c r="J59" s="7">
        <v>2</v>
      </c>
      <c r="K59" s="7">
        <v>1</v>
      </c>
      <c r="L59" s="7">
        <v>1000</v>
      </c>
      <c r="M59" s="7" t="s">
        <v>175</v>
      </c>
    </row>
    <row r="60" spans="1:13" s="7" customFormat="1">
      <c r="A60" s="52" t="s">
        <v>2220</v>
      </c>
      <c r="B60" s="50" t="s">
        <v>118</v>
      </c>
      <c r="C60" s="50" t="s">
        <v>25</v>
      </c>
      <c r="D60" s="50" t="s">
        <v>18</v>
      </c>
      <c r="E60" s="50" t="s">
        <v>19</v>
      </c>
      <c r="F60" s="50">
        <v>3</v>
      </c>
      <c r="G60" s="50">
        <v>50</v>
      </c>
      <c r="H60" s="50">
        <v>200</v>
      </c>
      <c r="I60" s="50">
        <v>1.2</v>
      </c>
      <c r="J60" s="50">
        <v>3</v>
      </c>
      <c r="K60" s="50">
        <v>1</v>
      </c>
      <c r="L60" s="50">
        <v>50</v>
      </c>
      <c r="M60" s="50" t="s">
        <v>175</v>
      </c>
    </row>
    <row r="61" spans="1:13" s="7" customFormat="1">
      <c r="A61" s="51" t="s">
        <v>2221</v>
      </c>
      <c r="B61" s="7" t="s">
        <v>118</v>
      </c>
      <c r="C61" s="7" t="s">
        <v>25</v>
      </c>
      <c r="D61" s="7" t="s">
        <v>18</v>
      </c>
      <c r="E61" s="7" t="s">
        <v>19</v>
      </c>
      <c r="F61" s="7">
        <v>3</v>
      </c>
      <c r="G61" s="7">
        <v>100</v>
      </c>
      <c r="H61" s="7">
        <v>200</v>
      </c>
      <c r="I61" s="7">
        <v>1.2</v>
      </c>
      <c r="J61" s="7">
        <v>3</v>
      </c>
      <c r="K61" s="7">
        <v>1</v>
      </c>
      <c r="L61" s="7">
        <v>100</v>
      </c>
      <c r="M61" s="7" t="s">
        <v>175</v>
      </c>
    </row>
    <row r="62" spans="1:13" s="7" customFormat="1">
      <c r="A62" s="52" t="s">
        <v>2222</v>
      </c>
      <c r="B62" s="50" t="s">
        <v>118</v>
      </c>
      <c r="C62" s="50" t="s">
        <v>25</v>
      </c>
      <c r="D62" s="50" t="s">
        <v>18</v>
      </c>
      <c r="E62" s="50" t="s">
        <v>19</v>
      </c>
      <c r="F62" s="50">
        <v>3</v>
      </c>
      <c r="G62" s="50">
        <v>200</v>
      </c>
      <c r="H62" s="50">
        <v>200</v>
      </c>
      <c r="I62" s="50">
        <v>1.2</v>
      </c>
      <c r="J62" s="50">
        <v>3</v>
      </c>
      <c r="K62" s="50">
        <v>1</v>
      </c>
      <c r="L62" s="50">
        <v>200</v>
      </c>
      <c r="M62" s="50" t="s">
        <v>175</v>
      </c>
    </row>
    <row r="63" spans="1:13" s="7" customFormat="1">
      <c r="A63" s="51" t="s">
        <v>2223</v>
      </c>
      <c r="B63" s="7" t="s">
        <v>118</v>
      </c>
      <c r="C63" s="7" t="s">
        <v>25</v>
      </c>
      <c r="D63" s="7" t="s">
        <v>18</v>
      </c>
      <c r="E63" s="7" t="s">
        <v>19</v>
      </c>
      <c r="F63" s="7">
        <v>3</v>
      </c>
      <c r="G63" s="7">
        <v>400</v>
      </c>
      <c r="H63" s="7">
        <v>200</v>
      </c>
      <c r="I63" s="7">
        <v>1.2</v>
      </c>
      <c r="J63" s="7">
        <v>3</v>
      </c>
      <c r="K63" s="7">
        <v>1</v>
      </c>
      <c r="L63" s="7">
        <v>400</v>
      </c>
      <c r="M63" s="7" t="s">
        <v>175</v>
      </c>
    </row>
    <row r="64" spans="1:13" s="7" customFormat="1">
      <c r="A64" s="52" t="s">
        <v>2224</v>
      </c>
      <c r="B64" s="50" t="s">
        <v>118</v>
      </c>
      <c r="C64" s="50" t="s">
        <v>25</v>
      </c>
      <c r="D64" s="50" t="s">
        <v>18</v>
      </c>
      <c r="E64" s="50" t="s">
        <v>19</v>
      </c>
      <c r="F64" s="50">
        <v>3</v>
      </c>
      <c r="G64" s="50">
        <v>600</v>
      </c>
      <c r="H64" s="50">
        <v>200</v>
      </c>
      <c r="I64" s="50">
        <v>1.2</v>
      </c>
      <c r="J64" s="50">
        <v>3</v>
      </c>
      <c r="K64" s="50">
        <v>1</v>
      </c>
      <c r="L64" s="50">
        <v>600</v>
      </c>
      <c r="M64" s="50" t="s">
        <v>175</v>
      </c>
    </row>
    <row r="65" spans="1:13" s="7" customFormat="1">
      <c r="A65" s="51" t="s">
        <v>2225</v>
      </c>
      <c r="B65" s="7" t="s">
        <v>118</v>
      </c>
      <c r="C65" s="7" t="s">
        <v>25</v>
      </c>
      <c r="D65" s="7" t="s">
        <v>18</v>
      </c>
      <c r="E65" s="7" t="s">
        <v>19</v>
      </c>
      <c r="F65" s="7">
        <v>3</v>
      </c>
      <c r="G65" s="7">
        <v>800</v>
      </c>
      <c r="H65" s="7">
        <v>200</v>
      </c>
      <c r="I65" s="7">
        <v>1.2</v>
      </c>
      <c r="J65" s="7">
        <v>3</v>
      </c>
      <c r="K65" s="7">
        <v>1</v>
      </c>
      <c r="L65" s="7">
        <v>800</v>
      </c>
      <c r="M65" s="7" t="s">
        <v>175</v>
      </c>
    </row>
    <row r="66" spans="1:13" s="7" customFormat="1">
      <c r="A66" s="52" t="s">
        <v>2226</v>
      </c>
      <c r="B66" s="50" t="s">
        <v>118</v>
      </c>
      <c r="C66" s="50" t="s">
        <v>25</v>
      </c>
      <c r="D66" s="50" t="s">
        <v>18</v>
      </c>
      <c r="E66" s="50" t="s">
        <v>19</v>
      </c>
      <c r="F66" s="50">
        <v>3</v>
      </c>
      <c r="G66" s="50">
        <v>1000</v>
      </c>
      <c r="H66" s="50">
        <v>200</v>
      </c>
      <c r="I66" s="50">
        <v>1.2</v>
      </c>
      <c r="J66" s="50">
        <v>3</v>
      </c>
      <c r="K66" s="50">
        <v>1</v>
      </c>
      <c r="L66" s="50">
        <v>1000</v>
      </c>
      <c r="M66" s="50" t="s">
        <v>175</v>
      </c>
    </row>
    <row r="67" spans="1:13" s="7" customFormat="1">
      <c r="A67" s="51" t="s">
        <v>2227</v>
      </c>
      <c r="B67" s="7" t="s">
        <v>118</v>
      </c>
      <c r="C67" s="7" t="s">
        <v>25</v>
      </c>
      <c r="D67" s="7" t="s">
        <v>18</v>
      </c>
      <c r="E67" s="7" t="s">
        <v>19</v>
      </c>
      <c r="F67" s="7">
        <v>5</v>
      </c>
      <c r="G67" s="7">
        <v>50</v>
      </c>
      <c r="H67" s="7">
        <v>275</v>
      </c>
      <c r="I67" s="7">
        <v>1.1000000000000001</v>
      </c>
      <c r="J67" s="7">
        <v>5</v>
      </c>
      <c r="K67" s="7">
        <v>10</v>
      </c>
      <c r="L67" s="7">
        <v>50</v>
      </c>
      <c r="M67" s="7" t="s">
        <v>175</v>
      </c>
    </row>
    <row r="68" spans="1:13" s="7" customFormat="1">
      <c r="A68" s="52" t="s">
        <v>2228</v>
      </c>
      <c r="B68" s="50" t="s">
        <v>118</v>
      </c>
      <c r="C68" s="50" t="s">
        <v>25</v>
      </c>
      <c r="D68" s="50" t="s">
        <v>18</v>
      </c>
      <c r="E68" s="50" t="s">
        <v>19</v>
      </c>
      <c r="F68" s="50">
        <v>5</v>
      </c>
      <c r="G68" s="50">
        <v>100</v>
      </c>
      <c r="H68" s="50">
        <v>275</v>
      </c>
      <c r="I68" s="50">
        <v>1.1000000000000001</v>
      </c>
      <c r="J68" s="50">
        <v>5</v>
      </c>
      <c r="K68" s="50">
        <v>10</v>
      </c>
      <c r="L68" s="50">
        <v>100</v>
      </c>
      <c r="M68" s="50" t="s">
        <v>175</v>
      </c>
    </row>
    <row r="69" spans="1:13" s="7" customFormat="1">
      <c r="A69" s="51" t="s">
        <v>2229</v>
      </c>
      <c r="B69" s="7" t="s">
        <v>118</v>
      </c>
      <c r="C69" s="7" t="s">
        <v>25</v>
      </c>
      <c r="D69" s="7" t="s">
        <v>18</v>
      </c>
      <c r="E69" s="7" t="s">
        <v>19</v>
      </c>
      <c r="F69" s="7">
        <v>5</v>
      </c>
      <c r="G69" s="7">
        <v>200</v>
      </c>
      <c r="H69" s="7">
        <v>275</v>
      </c>
      <c r="I69" s="7">
        <v>1.1000000000000001</v>
      </c>
      <c r="J69" s="7">
        <v>5</v>
      </c>
      <c r="K69" s="7">
        <v>10</v>
      </c>
      <c r="L69" s="7">
        <v>200</v>
      </c>
      <c r="M69" s="7" t="s">
        <v>175</v>
      </c>
    </row>
    <row r="70" spans="1:13" s="7" customFormat="1">
      <c r="A70" s="52" t="s">
        <v>2230</v>
      </c>
      <c r="B70" s="50" t="s">
        <v>118</v>
      </c>
      <c r="C70" s="50" t="s">
        <v>25</v>
      </c>
      <c r="D70" s="50" t="s">
        <v>18</v>
      </c>
      <c r="E70" s="50" t="s">
        <v>19</v>
      </c>
      <c r="F70" s="50">
        <v>5</v>
      </c>
      <c r="G70" s="50">
        <v>400</v>
      </c>
      <c r="H70" s="50">
        <v>275</v>
      </c>
      <c r="I70" s="50">
        <v>1.1000000000000001</v>
      </c>
      <c r="J70" s="50">
        <v>5</v>
      </c>
      <c r="K70" s="50">
        <v>10</v>
      </c>
      <c r="L70" s="50">
        <v>400</v>
      </c>
      <c r="M70" s="50" t="s">
        <v>175</v>
      </c>
    </row>
    <row r="71" spans="1:13" s="7" customFormat="1">
      <c r="A71" s="51" t="s">
        <v>2231</v>
      </c>
      <c r="B71" s="7" t="s">
        <v>118</v>
      </c>
      <c r="C71" s="7" t="s">
        <v>25</v>
      </c>
      <c r="D71" s="7" t="s">
        <v>18</v>
      </c>
      <c r="E71" s="7" t="s">
        <v>19</v>
      </c>
      <c r="F71" s="7">
        <v>5</v>
      </c>
      <c r="G71" s="7">
        <v>600</v>
      </c>
      <c r="H71" s="7">
        <v>275</v>
      </c>
      <c r="I71" s="7">
        <v>1.1000000000000001</v>
      </c>
      <c r="J71" s="7">
        <v>5</v>
      </c>
      <c r="K71" s="7">
        <v>10</v>
      </c>
      <c r="L71" s="7">
        <v>600</v>
      </c>
      <c r="M71" s="7" t="s">
        <v>175</v>
      </c>
    </row>
    <row r="72" spans="1:13" s="7" customFormat="1">
      <c r="A72" s="52" t="s">
        <v>2232</v>
      </c>
      <c r="B72" s="50" t="s">
        <v>118</v>
      </c>
      <c r="C72" s="50" t="s">
        <v>25</v>
      </c>
      <c r="D72" s="50" t="s">
        <v>18</v>
      </c>
      <c r="E72" s="50" t="s">
        <v>19</v>
      </c>
      <c r="F72" s="50">
        <v>5</v>
      </c>
      <c r="G72" s="50">
        <v>1000</v>
      </c>
      <c r="H72" s="50">
        <v>275</v>
      </c>
      <c r="I72" s="50">
        <v>1.1000000000000001</v>
      </c>
      <c r="J72" s="50">
        <v>5</v>
      </c>
      <c r="K72" s="50">
        <v>10</v>
      </c>
      <c r="L72" s="50">
        <v>1000</v>
      </c>
      <c r="M72" s="50" t="s">
        <v>175</v>
      </c>
    </row>
    <row r="73" spans="1:13" s="7" customFormat="1">
      <c r="A73" s="51" t="s">
        <v>2233</v>
      </c>
      <c r="B73" s="7" t="s">
        <v>118</v>
      </c>
      <c r="C73" s="7" t="s">
        <v>25</v>
      </c>
      <c r="D73" s="7" t="s">
        <v>18</v>
      </c>
      <c r="E73" s="7" t="s">
        <v>19</v>
      </c>
      <c r="F73" s="7">
        <v>8</v>
      </c>
      <c r="G73" s="7">
        <v>800</v>
      </c>
      <c r="H73" s="7">
        <v>400</v>
      </c>
      <c r="I73" s="7">
        <v>0.98499999999999999</v>
      </c>
      <c r="J73" s="7">
        <v>8</v>
      </c>
      <c r="K73" s="7">
        <v>10</v>
      </c>
      <c r="L73" s="7">
        <v>800</v>
      </c>
      <c r="M73" s="7" t="s">
        <v>175</v>
      </c>
    </row>
    <row r="74" spans="1:13" s="7" customFormat="1">
      <c r="A74" s="52" t="s">
        <v>2234</v>
      </c>
      <c r="B74" s="50" t="s">
        <v>118</v>
      </c>
      <c r="C74" s="50" t="s">
        <v>25</v>
      </c>
      <c r="D74" s="50" t="s">
        <v>18</v>
      </c>
      <c r="E74" s="50" t="s">
        <v>19</v>
      </c>
      <c r="F74" s="50">
        <v>8</v>
      </c>
      <c r="G74" s="50">
        <v>1000</v>
      </c>
      <c r="H74" s="50">
        <v>400</v>
      </c>
      <c r="I74" s="50">
        <v>0.98499999999999999</v>
      </c>
      <c r="J74" s="50">
        <v>8</v>
      </c>
      <c r="K74" s="50">
        <v>10</v>
      </c>
      <c r="L74" s="50">
        <v>1000</v>
      </c>
      <c r="M74" s="50" t="s">
        <v>175</v>
      </c>
    </row>
  </sheetData>
  <autoFilter ref="A8:M74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tw/Product/downloadPDF/GS1GAFC-AU"/>
    <hyperlink ref="A10" r:id="rId2" display="https://www.panjit.com.tw/tw/Product/downloadPDF/GS1JAFC-AU"/>
    <hyperlink ref="A11" r:id="rId3" display="https://www.panjit.com.tw/tw/Product/downloadPDF/GS1KAFC-AU"/>
    <hyperlink ref="A12" r:id="rId4" display="https://www.panjit.com.tw/tw/Product/downloadPDF/GS1MAFC-AU"/>
    <hyperlink ref="A13" r:id="rId5" display="https://www.panjit.com.tw/tw/Product/downloadPDF/GS2GAFC-AU"/>
    <hyperlink ref="A14" r:id="rId6" display="https://www.panjit.com.tw/tw/Product/downloadPDF/GS2JAFC-AU"/>
    <hyperlink ref="A15" r:id="rId7" display="https://www.panjit.com.tw/tw/Product/downloadPDF/GS2KAFC-AU"/>
    <hyperlink ref="A16" r:id="rId8" display="https://www.panjit.com.tw/tw/Product/downloadPDF/GS2MAFC-AU"/>
    <hyperlink ref="A17" r:id="rId9" display="https://www.panjit.com.tw/tw/Product/downloadPDF/GS1006HE-AU"/>
    <hyperlink ref="A18" r:id="rId10" display="https://www.panjit.com.tw/tw/Product/downloadPDF/GS1000FL-AU"/>
    <hyperlink ref="A19" r:id="rId11" display="https://www.panjit.com.tw/tw/Product/downloadPDF/GS1001FL-AU"/>
    <hyperlink ref="A20" r:id="rId12" display="https://www.panjit.com.tw/tw/Product/downloadPDF/GS1002FL-AU"/>
    <hyperlink ref="A21" r:id="rId13" display="https://www.panjit.com.tw/tw/Product/downloadPDF/GS1004FL-AU"/>
    <hyperlink ref="A22" r:id="rId14" display="https://www.panjit.com.tw/tw/Product/downloadPDF/GS1006FL-AU"/>
    <hyperlink ref="A23" r:id="rId15" display="https://www.panjit.com.tw/tw/Product/downloadPDF/GS1008FL-AU"/>
    <hyperlink ref="A24" r:id="rId16" display="https://www.panjit.com.tw/tw/Product/downloadPDF/GS1010FL-AU"/>
    <hyperlink ref="A25" r:id="rId17" display="https://www.panjit.com.tw/tw/Product/downloadPDF/S1GF-AU"/>
    <hyperlink ref="A26" r:id="rId18" display="https://www.panjit.com.tw/tw/Product/downloadPDF/GS1A-AU"/>
    <hyperlink ref="A27" r:id="rId19" display="https://www.panjit.com.tw/tw/Product/downloadPDF/GS1B-AU"/>
    <hyperlink ref="A28" r:id="rId20" display="https://www.panjit.com.tw/tw/Product/downloadPDF/GS1D-AU"/>
    <hyperlink ref="A29" r:id="rId21" display="https://www.panjit.com.tw/tw/Product/downloadPDF/GS1G-AU"/>
    <hyperlink ref="A30" r:id="rId22" display="https://www.panjit.com.tw/tw/Product/downloadPDF/GS1J-AU"/>
    <hyperlink ref="A31" r:id="rId23" display="https://www.panjit.com.tw/tw/Product/downloadPDF/GS1K-AU"/>
    <hyperlink ref="A32" r:id="rId24" display="https://www.panjit.com.tw/tw/Product/downloadPDF/GS1M-AU"/>
    <hyperlink ref="A33" r:id="rId25" display="https://www.panjit.com.tw/tw/Product/downloadPDF/GH1D-AU"/>
    <hyperlink ref="A34" r:id="rId26" display="https://www.panjit.com.tw/tw/Product/downloadPDF/GH1G-AU"/>
    <hyperlink ref="A35" r:id="rId27" display="https://www.panjit.com.tw/tw/Product/downloadPDF/PG4001-AU"/>
    <hyperlink ref="A36" r:id="rId28" display="https://www.panjit.com.tw/tw/Product/downloadPDF/PG4002-AU"/>
    <hyperlink ref="A37" r:id="rId29" display="https://www.panjit.com.tw/tw/Product/downloadPDF/PG4003-AU"/>
    <hyperlink ref="A38" r:id="rId30" display="https://www.panjit.com.tw/tw/Product/downloadPDF/PG4004-AU"/>
    <hyperlink ref="A39" r:id="rId31" display="https://www.panjit.com.tw/tw/Product/downloadPDF/PG4005-AU"/>
    <hyperlink ref="A40" r:id="rId32" display="https://www.panjit.com.tw/tw/Product/downloadPDF/PG4006-AU"/>
    <hyperlink ref="A41" r:id="rId33" display="https://www.panjit.com.tw/tw/Product/downloadPDF/PG4007-AU"/>
    <hyperlink ref="A42" r:id="rId34" display="https://www.panjit.com.tw/tw/Product/downloadPDF/GS1504FL-AU"/>
    <hyperlink ref="A43" r:id="rId35" display="https://www.panjit.com.tw/tw/Product/downloadPDF/GS1506FL-AU"/>
    <hyperlink ref="A44" r:id="rId36" display="https://www.panjit.com.tw/tw/Product/downloadPDF/GS1508FL-AU"/>
    <hyperlink ref="A45" r:id="rId37" display="https://www.panjit.com.tw/tw/Product/downloadPDF/GS1510FL-AU"/>
    <hyperlink ref="A46" r:id="rId38" display="https://www.panjit.com.tw/tw/Product/downloadPDF/GS2004HE-AU"/>
    <hyperlink ref="A47" r:id="rId39" display="https://www.panjit.com.tw/tw/Product/downloadPDF/S2GF-AU"/>
    <hyperlink ref="A48" r:id="rId40" display="https://www.panjit.com.tw/tw/Product/downloadPDF/S2GGF-AU"/>
    <hyperlink ref="A49" r:id="rId41" display="https://www.panjit.com.tw/tw/Product/downloadPDF/S2JGF-AU"/>
    <hyperlink ref="A50" r:id="rId42" display="https://www.panjit.com.tw/tw/Product/downloadPDF/S2KGF-AU"/>
    <hyperlink ref="A51" r:id="rId43" display="https://www.panjit.com.tw/tw/Product/downloadPDF/S2MGF-AU"/>
    <hyperlink ref="A52" r:id="rId44" display="https://www.panjit.com.tw/tw/Product/downloadPDF/S2A-AU"/>
    <hyperlink ref="A53" r:id="rId45" display="https://www.panjit.com.tw/tw/Product/downloadPDF/S2B-AU"/>
    <hyperlink ref="A54" r:id="rId46" display="https://www.panjit.com.tw/tw/Product/downloadPDF/S2D-AU"/>
    <hyperlink ref="A55" r:id="rId47" display="https://www.panjit.com.tw/tw/Product/downloadPDF/S2G-AU"/>
    <hyperlink ref="A56" r:id="rId48" display="https://www.panjit.com.tw/tw/Product/downloadPDF/S2J-AU"/>
    <hyperlink ref="A57" r:id="rId49" display="https://www.panjit.com.tw/tw/Product/downloadPDF/S2K-AU"/>
    <hyperlink ref="A58" r:id="rId50" display="https://www.panjit.com.tw/tw/Product/downloadPDF/S2M-AU"/>
    <hyperlink ref="A59" r:id="rId51" display="https://www.panjit.com.tw/tw/Product/downloadPDF/PG2010-AU"/>
    <hyperlink ref="A60" r:id="rId52" display="https://www.panjit.com.tw/tw/Product/downloadPDF/S3A-AU"/>
    <hyperlink ref="A61" r:id="rId53" display="https://www.panjit.com.tw/tw/Product/downloadPDF/S3B-AU"/>
    <hyperlink ref="A62" r:id="rId54" display="https://www.panjit.com.tw/tw/Product/downloadPDF/S3D-AU"/>
    <hyperlink ref="A63" r:id="rId55" display="https://www.panjit.com.tw/tw/Product/downloadPDF/S3G-AU"/>
    <hyperlink ref="A64" r:id="rId56" display="https://www.panjit.com.tw/tw/Product/downloadPDF/S3J-AU"/>
    <hyperlink ref="A65" r:id="rId57" display="https://www.panjit.com.tw/tw/Product/downloadPDF/S3K-AU"/>
    <hyperlink ref="A66" r:id="rId58" display="https://www.panjit.com.tw/tw/Product/downloadPDF/S3M-AU"/>
    <hyperlink ref="A67" r:id="rId59" display="https://www.panjit.com.tw/tw/Product/downloadPDF/S5A-AU"/>
    <hyperlink ref="A68" r:id="rId60" display="https://www.panjit.com.tw/tw/Product/downloadPDF/S5B-AU"/>
    <hyperlink ref="A69" r:id="rId61" display="https://www.panjit.com.tw/tw/Product/downloadPDF/S5D-AU"/>
    <hyperlink ref="A70" r:id="rId62" display="https://www.panjit.com.tw/tw/Product/downloadPDF/S5G-AU"/>
    <hyperlink ref="A71" r:id="rId63" display="https://www.panjit.com.tw/tw/Product/downloadPDF/S5J-AU"/>
    <hyperlink ref="A72" r:id="rId64" display="https://www.panjit.com.tw/tw/Product/downloadPDF/S5M-AU"/>
    <hyperlink ref="A73" r:id="rId65" display="https://www.panjit.com.tw/tw/Product/downloadPDF/S8K-AU"/>
    <hyperlink ref="A74" r:id="rId66" display="https://www.panjit.com.tw/tw/Product/downloadPDF/S8M-AU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C5" sqref="C5"/>
    </sheetView>
  </sheetViews>
  <sheetFormatPr defaultColWidth="9.109375" defaultRowHeight="14.4"/>
  <cols>
    <col min="1" max="2" width="15.5546875" style="1" customWidth="1"/>
    <col min="3" max="3" width="14" style="1" customWidth="1"/>
    <col min="4" max="4" width="19.44140625" style="1" customWidth="1"/>
    <col min="5" max="5" width="10.5546875" style="1" customWidth="1"/>
    <col min="6" max="6" width="9.109375" style="1"/>
    <col min="7" max="7" width="9" style="1" customWidth="1"/>
    <col min="8" max="11" width="9.109375" style="1"/>
    <col min="12" max="12" width="7" style="1" customWidth="1"/>
    <col min="13" max="13" width="17" style="1" bestFit="1" customWidth="1"/>
    <col min="14" max="14" width="12" style="1" bestFit="1" customWidth="1"/>
    <col min="15" max="16384" width="9.109375" style="1"/>
  </cols>
  <sheetData>
    <row r="1" spans="1:14" ht="33.450000000000003" customHeight="1">
      <c r="A1" s="8" t="s">
        <v>277</v>
      </c>
    </row>
    <row r="3" spans="1:14" ht="18" customHeight="1">
      <c r="A3" s="3" t="s">
        <v>3427</v>
      </c>
    </row>
    <row r="5" spans="1:14">
      <c r="A5" s="170">
        <f>'目錄 Content '!I1</f>
        <v>45111</v>
      </c>
      <c r="B5" s="170"/>
      <c r="C5" s="10" t="s">
        <v>651</v>
      </c>
      <c r="D5" s="10"/>
    </row>
    <row r="7" spans="1:14" s="7" customFormat="1" ht="30" customHeight="1">
      <c r="A7" s="4" t="s">
        <v>264</v>
      </c>
      <c r="B7" s="4" t="s">
        <v>6</v>
      </c>
      <c r="C7" s="4" t="s">
        <v>278</v>
      </c>
      <c r="D7" s="4" t="s">
        <v>1032</v>
      </c>
      <c r="E7" s="5" t="s">
        <v>2235</v>
      </c>
      <c r="F7" s="4" t="s">
        <v>183</v>
      </c>
      <c r="G7" s="5" t="s">
        <v>3413</v>
      </c>
      <c r="H7" s="4" t="s">
        <v>215</v>
      </c>
      <c r="I7" s="4" t="s">
        <v>182</v>
      </c>
      <c r="J7" s="5" t="s">
        <v>3414</v>
      </c>
      <c r="K7" s="4" t="s">
        <v>196</v>
      </c>
      <c r="L7" s="5" t="s">
        <v>3415</v>
      </c>
      <c r="M7" s="4" t="s">
        <v>214</v>
      </c>
      <c r="N7" s="4" t="s">
        <v>280</v>
      </c>
    </row>
    <row r="8" spans="1:14" ht="14.4" customHeight="1">
      <c r="A8" s="2"/>
      <c r="B8" s="2"/>
      <c r="C8" s="2"/>
      <c r="D8" s="2"/>
      <c r="E8" s="2"/>
      <c r="F8" s="4" t="s">
        <v>9</v>
      </c>
      <c r="G8" s="4" t="s">
        <v>7</v>
      </c>
      <c r="H8" s="4" t="s">
        <v>216</v>
      </c>
      <c r="I8" s="4" t="s">
        <v>9</v>
      </c>
      <c r="J8" s="4" t="s">
        <v>7</v>
      </c>
      <c r="K8" s="4" t="s">
        <v>9</v>
      </c>
      <c r="L8" s="4" t="s">
        <v>97</v>
      </c>
      <c r="M8" s="4" t="s">
        <v>7</v>
      </c>
      <c r="N8" s="2"/>
    </row>
    <row r="9" spans="1:14" s="7" customFormat="1">
      <c r="A9" s="52" t="s">
        <v>2236</v>
      </c>
      <c r="B9" s="50" t="s">
        <v>98</v>
      </c>
      <c r="C9" s="50" t="s">
        <v>17</v>
      </c>
      <c r="D9" s="50" t="s">
        <v>18</v>
      </c>
      <c r="E9" s="50" t="s">
        <v>19</v>
      </c>
      <c r="F9" s="50">
        <v>3</v>
      </c>
      <c r="G9" s="50">
        <v>200</v>
      </c>
      <c r="H9" s="50">
        <v>35</v>
      </c>
      <c r="I9" s="50">
        <v>75</v>
      </c>
      <c r="J9" s="50">
        <v>0.95</v>
      </c>
      <c r="K9" s="50">
        <v>3</v>
      </c>
      <c r="L9" s="50">
        <v>1</v>
      </c>
      <c r="M9" s="50">
        <v>200</v>
      </c>
      <c r="N9" s="50" t="s">
        <v>175</v>
      </c>
    </row>
    <row r="10" spans="1:14" s="7" customFormat="1">
      <c r="A10" s="52" t="s">
        <v>2237</v>
      </c>
      <c r="B10" s="50" t="s">
        <v>114</v>
      </c>
      <c r="C10" s="50" t="s">
        <v>17</v>
      </c>
      <c r="D10" s="50" t="s">
        <v>18</v>
      </c>
      <c r="E10" s="50" t="s">
        <v>19</v>
      </c>
      <c r="F10" s="50">
        <v>3</v>
      </c>
      <c r="G10" s="50">
        <v>200</v>
      </c>
      <c r="H10" s="50">
        <v>35</v>
      </c>
      <c r="I10" s="50">
        <v>75</v>
      </c>
      <c r="J10" s="50">
        <v>0.95</v>
      </c>
      <c r="K10" s="50">
        <v>3</v>
      </c>
      <c r="L10" s="50">
        <v>1</v>
      </c>
      <c r="M10" s="50">
        <v>200</v>
      </c>
      <c r="N10" s="50" t="s">
        <v>175</v>
      </c>
    </row>
    <row r="11" spans="1:14" s="7" customFormat="1">
      <c r="A11" s="52" t="s">
        <v>2238</v>
      </c>
      <c r="B11" s="50" t="s">
        <v>187</v>
      </c>
      <c r="C11" s="50" t="s">
        <v>17</v>
      </c>
      <c r="D11" s="50" t="s">
        <v>18</v>
      </c>
      <c r="E11" s="50" t="s">
        <v>19</v>
      </c>
      <c r="F11" s="50">
        <v>3</v>
      </c>
      <c r="G11" s="50">
        <v>200</v>
      </c>
      <c r="H11" s="50">
        <v>35</v>
      </c>
      <c r="I11" s="50">
        <v>75</v>
      </c>
      <c r="J11" s="50">
        <v>0.95</v>
      </c>
      <c r="K11" s="50">
        <v>3</v>
      </c>
      <c r="L11" s="50">
        <v>1</v>
      </c>
      <c r="M11" s="50">
        <v>200</v>
      </c>
      <c r="N11" s="50" t="s">
        <v>175</v>
      </c>
    </row>
    <row r="12" spans="1:14" s="7" customFormat="1">
      <c r="A12" s="52" t="s">
        <v>2239</v>
      </c>
      <c r="B12" s="50" t="s">
        <v>98</v>
      </c>
      <c r="C12" s="50" t="s">
        <v>17</v>
      </c>
      <c r="D12" s="50" t="s">
        <v>18</v>
      </c>
      <c r="E12" s="50" t="s">
        <v>19</v>
      </c>
      <c r="F12" s="50">
        <v>2</v>
      </c>
      <c r="G12" s="50">
        <v>200</v>
      </c>
      <c r="H12" s="50">
        <v>35</v>
      </c>
      <c r="I12" s="50">
        <v>60</v>
      </c>
      <c r="J12" s="50">
        <v>0.95</v>
      </c>
      <c r="K12" s="50">
        <v>2</v>
      </c>
      <c r="L12" s="50">
        <v>1</v>
      </c>
      <c r="M12" s="50">
        <v>200</v>
      </c>
      <c r="N12" s="50" t="s">
        <v>175</v>
      </c>
    </row>
    <row r="13" spans="1:14" s="7" customFormat="1">
      <c r="A13" s="52" t="s">
        <v>2240</v>
      </c>
      <c r="B13" s="50" t="s">
        <v>114</v>
      </c>
      <c r="C13" s="50" t="s">
        <v>17</v>
      </c>
      <c r="D13" s="50" t="s">
        <v>18</v>
      </c>
      <c r="E13" s="50" t="s">
        <v>19</v>
      </c>
      <c r="F13" s="50">
        <v>2</v>
      </c>
      <c r="G13" s="50">
        <v>200</v>
      </c>
      <c r="H13" s="50">
        <v>17</v>
      </c>
      <c r="I13" s="50">
        <v>60</v>
      </c>
      <c r="J13" s="50">
        <v>0.95</v>
      </c>
      <c r="K13" s="50">
        <v>2</v>
      </c>
      <c r="L13" s="50">
        <v>1</v>
      </c>
      <c r="M13" s="50">
        <v>200</v>
      </c>
      <c r="N13" s="50" t="s">
        <v>175</v>
      </c>
    </row>
    <row r="14" spans="1:14" s="7" customFormat="1">
      <c r="A14" s="52" t="s">
        <v>2241</v>
      </c>
      <c r="B14" s="50" t="s">
        <v>112</v>
      </c>
      <c r="C14" s="50" t="s">
        <v>17</v>
      </c>
      <c r="D14" s="50" t="s">
        <v>18</v>
      </c>
      <c r="E14" s="50" t="s">
        <v>19</v>
      </c>
      <c r="F14" s="50">
        <v>2</v>
      </c>
      <c r="G14" s="50">
        <v>200</v>
      </c>
      <c r="H14" s="50">
        <v>35</v>
      </c>
      <c r="I14" s="50">
        <v>60</v>
      </c>
      <c r="J14" s="50">
        <v>0.95</v>
      </c>
      <c r="K14" s="50">
        <v>2</v>
      </c>
      <c r="L14" s="50">
        <v>1</v>
      </c>
      <c r="M14" s="50">
        <v>200</v>
      </c>
      <c r="N14" s="50" t="s">
        <v>175</v>
      </c>
    </row>
    <row r="15" spans="1:14" s="7" customFormat="1">
      <c r="A15" s="52" t="s">
        <v>2242</v>
      </c>
      <c r="B15" s="50" t="s">
        <v>187</v>
      </c>
      <c r="C15" s="50" t="s">
        <v>17</v>
      </c>
      <c r="D15" s="50" t="s">
        <v>18</v>
      </c>
      <c r="E15" s="50" t="s">
        <v>19</v>
      </c>
      <c r="F15" s="50">
        <v>2</v>
      </c>
      <c r="G15" s="50">
        <v>200</v>
      </c>
      <c r="H15" s="50">
        <v>35</v>
      </c>
      <c r="I15" s="50">
        <v>60</v>
      </c>
      <c r="J15" s="50">
        <v>0.95</v>
      </c>
      <c r="K15" s="50">
        <v>2</v>
      </c>
      <c r="L15" s="50">
        <v>1</v>
      </c>
      <c r="M15" s="50">
        <v>200</v>
      </c>
      <c r="N15" s="50" t="s">
        <v>175</v>
      </c>
    </row>
    <row r="16" spans="1:14" s="7" customFormat="1">
      <c r="A16" s="52" t="s">
        <v>2243</v>
      </c>
      <c r="B16" s="50" t="s">
        <v>113</v>
      </c>
      <c r="C16" s="50" t="s">
        <v>17</v>
      </c>
      <c r="D16" s="50" t="s">
        <v>18</v>
      </c>
      <c r="E16" s="50" t="s">
        <v>19</v>
      </c>
      <c r="F16" s="50">
        <v>3</v>
      </c>
      <c r="G16" s="50">
        <v>200</v>
      </c>
      <c r="H16" s="50">
        <v>35</v>
      </c>
      <c r="I16" s="50">
        <v>75</v>
      </c>
      <c r="J16" s="50">
        <v>0.95</v>
      </c>
      <c r="K16" s="50">
        <v>3</v>
      </c>
      <c r="L16" s="50">
        <v>1</v>
      </c>
      <c r="M16" s="50">
        <v>200</v>
      </c>
      <c r="N16" s="50" t="s">
        <v>175</v>
      </c>
    </row>
    <row r="17" spans="1:14" s="7" customFormat="1">
      <c r="A17" s="52" t="s">
        <v>2244</v>
      </c>
      <c r="B17" s="50" t="s">
        <v>116</v>
      </c>
      <c r="C17" s="50" t="s">
        <v>17</v>
      </c>
      <c r="D17" s="50" t="s">
        <v>18</v>
      </c>
      <c r="E17" s="50" t="s">
        <v>19</v>
      </c>
      <c r="F17" s="50">
        <v>3</v>
      </c>
      <c r="G17" s="50">
        <v>200</v>
      </c>
      <c r="H17" s="50">
        <v>35</v>
      </c>
      <c r="I17" s="50">
        <v>75</v>
      </c>
      <c r="J17" s="50">
        <v>0.95</v>
      </c>
      <c r="K17" s="50">
        <v>3</v>
      </c>
      <c r="L17" s="50">
        <v>1</v>
      </c>
      <c r="M17" s="50">
        <v>200</v>
      </c>
      <c r="N17" s="50" t="s">
        <v>175</v>
      </c>
    </row>
    <row r="18" spans="1:14" s="7" customFormat="1">
      <c r="A18" s="52" t="s">
        <v>2245</v>
      </c>
      <c r="B18" s="50" t="s">
        <v>113</v>
      </c>
      <c r="C18" s="50" t="s">
        <v>17</v>
      </c>
      <c r="D18" s="50" t="s">
        <v>18</v>
      </c>
      <c r="E18" s="50" t="s">
        <v>19</v>
      </c>
      <c r="F18" s="50">
        <v>2</v>
      </c>
      <c r="G18" s="50">
        <v>200</v>
      </c>
      <c r="H18" s="50">
        <v>35</v>
      </c>
      <c r="I18" s="50">
        <v>60</v>
      </c>
      <c r="J18" s="50">
        <v>0.95</v>
      </c>
      <c r="K18" s="50">
        <v>2</v>
      </c>
      <c r="L18" s="50">
        <v>1</v>
      </c>
      <c r="M18" s="50">
        <v>200</v>
      </c>
      <c r="N18" s="50" t="s">
        <v>175</v>
      </c>
    </row>
    <row r="19" spans="1:14" s="7" customFormat="1">
      <c r="A19" s="52" t="s">
        <v>2246</v>
      </c>
      <c r="B19" s="50" t="s">
        <v>116</v>
      </c>
      <c r="C19" s="50" t="s">
        <v>17</v>
      </c>
      <c r="D19" s="50" t="s">
        <v>18</v>
      </c>
      <c r="E19" s="50" t="s">
        <v>19</v>
      </c>
      <c r="F19" s="50">
        <v>2</v>
      </c>
      <c r="G19" s="50">
        <v>200</v>
      </c>
      <c r="H19" s="50">
        <v>35</v>
      </c>
      <c r="I19" s="50">
        <v>60</v>
      </c>
      <c r="J19" s="50">
        <v>0.95</v>
      </c>
      <c r="K19" s="50">
        <v>2</v>
      </c>
      <c r="L19" s="50">
        <v>1</v>
      </c>
      <c r="M19" s="50">
        <v>200</v>
      </c>
      <c r="N19" s="50" t="s">
        <v>175</v>
      </c>
    </row>
    <row r="20" spans="1:14" s="7" customFormat="1">
      <c r="A20" s="51" t="s">
        <v>2247</v>
      </c>
      <c r="B20" s="7" t="s">
        <v>113</v>
      </c>
      <c r="C20" s="7" t="s">
        <v>17</v>
      </c>
      <c r="D20" s="7" t="s">
        <v>18</v>
      </c>
      <c r="E20" s="7" t="s">
        <v>19</v>
      </c>
      <c r="F20" s="7">
        <v>1</v>
      </c>
      <c r="G20" s="7">
        <v>200</v>
      </c>
      <c r="H20" s="7">
        <v>35</v>
      </c>
      <c r="I20" s="7">
        <v>35</v>
      </c>
      <c r="J20" s="7">
        <v>0.95</v>
      </c>
      <c r="K20" s="7">
        <v>1</v>
      </c>
      <c r="L20" s="7">
        <v>1</v>
      </c>
      <c r="M20" s="7">
        <v>200</v>
      </c>
      <c r="N20" s="7" t="s">
        <v>175</v>
      </c>
    </row>
    <row r="21" spans="1:14" s="7" customFormat="1">
      <c r="A21" s="51" t="s">
        <v>2248</v>
      </c>
      <c r="B21" s="7" t="s">
        <v>116</v>
      </c>
      <c r="C21" s="7" t="s">
        <v>17</v>
      </c>
      <c r="D21" s="7" t="s">
        <v>18</v>
      </c>
      <c r="E21" s="7" t="s">
        <v>19</v>
      </c>
      <c r="F21" s="7">
        <v>1</v>
      </c>
      <c r="G21" s="7">
        <v>200</v>
      </c>
      <c r="H21" s="7">
        <v>35</v>
      </c>
      <c r="I21" s="7">
        <v>35</v>
      </c>
      <c r="J21" s="7">
        <v>0.95</v>
      </c>
      <c r="K21" s="7">
        <v>1</v>
      </c>
      <c r="L21" s="7">
        <v>1</v>
      </c>
      <c r="M21" s="7">
        <v>200</v>
      </c>
      <c r="N21" s="7" t="s">
        <v>175</v>
      </c>
    </row>
  </sheetData>
  <autoFilter ref="A8:N21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MER3DAFC-AU"/>
    <hyperlink ref="A10" r:id="rId2" display="https://www.panjit.com.tw/en/Product/downloadPDF/MER3DAH-AU"/>
    <hyperlink ref="A11" r:id="rId3" display="https://www.panjit.com.tw/en/Product/downloadPDF/MER3DBF-AU"/>
    <hyperlink ref="A12" r:id="rId4" display="https://www.panjit.com.tw/en/Product/downloadPDF/MER2DAFC-AU"/>
    <hyperlink ref="A13" r:id="rId5" display="https://www.panjit.com.tw/en/Product/downloadPDF/MER2DAH-AU"/>
    <hyperlink ref="A14" r:id="rId6" display="https://www.panjit.com.tw/en/Product/downloadPDF/MER2DAL-AU"/>
    <hyperlink ref="A15" r:id="rId7" display="https://www.panjit.com.tw/en/Product/downloadPDF/MER2DBF-AU"/>
    <hyperlink ref="A16" r:id="rId8" display="https://www.panjit.com.tw/en/Product/downloadPDF/MER3DMA-AU"/>
    <hyperlink ref="A17" r:id="rId9" display="https://www.panjit.com.tw/en/Product/downloadPDF/MER3DMB-AU"/>
    <hyperlink ref="A18" r:id="rId10" display="https://www.panjit.com.tw/en/Product/downloadPDF/MER2DMA-AU"/>
    <hyperlink ref="A19" r:id="rId11" display="https://www.panjit.com.tw/en/Product/downloadPDF/MER2DMB-AU"/>
    <hyperlink ref="A20" r:id="rId12" display="https://www.panjit.com.tw/en/Product/downloadPDF/MER1DMA-AU"/>
    <hyperlink ref="A21" r:id="rId13" display="https://www.panjit.com.tw/en/Product/downloadPDF/MER1DMB-AU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9"/>
  <sheetViews>
    <sheetView workbookViewId="0">
      <selection activeCell="C5" sqref="C5"/>
    </sheetView>
  </sheetViews>
  <sheetFormatPr defaultRowHeight="14.4"/>
  <cols>
    <col min="1" max="2" width="15.5546875" style="91" customWidth="1"/>
    <col min="3" max="3" width="14.77734375" style="91" customWidth="1"/>
    <col min="4" max="4" width="18" style="91" customWidth="1"/>
    <col min="5" max="5" width="10.21875" style="91" customWidth="1"/>
    <col min="6" max="6" width="8.5546875" style="91" customWidth="1"/>
    <col min="7" max="7" width="11.21875" style="91" customWidth="1"/>
    <col min="8" max="8" width="12.5546875" style="91" customWidth="1"/>
    <col min="9" max="9" width="11.6640625" style="91" customWidth="1"/>
    <col min="10" max="10" width="10.44140625" style="91" customWidth="1"/>
    <col min="11" max="11" width="8.77734375" style="91" customWidth="1"/>
    <col min="12" max="12" width="11.21875" style="91" customWidth="1"/>
    <col min="13" max="13" width="10.21875" style="91" customWidth="1"/>
    <col min="14" max="14" width="11.44140625" style="91" customWidth="1"/>
    <col min="15" max="15" width="10.44140625" style="91" customWidth="1"/>
    <col min="16" max="16" width="10.33203125" style="91" customWidth="1"/>
    <col min="17" max="17" width="12" style="91" bestFit="1" customWidth="1"/>
    <col min="18" max="16384" width="8.88671875" style="91"/>
  </cols>
  <sheetData>
    <row r="1" spans="1:17" ht="33.450000000000003" customHeight="1">
      <c r="A1" s="8" t="s">
        <v>277</v>
      </c>
    </row>
    <row r="3" spans="1:17" ht="18" customHeight="1">
      <c r="A3" s="92" t="s">
        <v>292</v>
      </c>
    </row>
    <row r="5" spans="1:17">
      <c r="A5" s="171">
        <f>'目錄 Content '!I1</f>
        <v>45111</v>
      </c>
      <c r="B5" s="171"/>
      <c r="C5" s="10" t="s">
        <v>651</v>
      </c>
      <c r="D5" s="10"/>
    </row>
    <row r="7" spans="1:17" s="84" customFormat="1" ht="30" customHeight="1">
      <c r="A7" s="87" t="s">
        <v>285</v>
      </c>
      <c r="B7" s="88" t="s">
        <v>6</v>
      </c>
      <c r="C7" s="87" t="s">
        <v>286</v>
      </c>
      <c r="D7" s="87" t="s">
        <v>1032</v>
      </c>
      <c r="E7" s="89" t="s">
        <v>308</v>
      </c>
      <c r="F7" s="88" t="s">
        <v>89</v>
      </c>
      <c r="G7" s="88" t="s">
        <v>90</v>
      </c>
      <c r="H7" s="89" t="s">
        <v>293</v>
      </c>
      <c r="I7" s="89" t="s">
        <v>294</v>
      </c>
      <c r="J7" s="89" t="s">
        <v>295</v>
      </c>
      <c r="K7" s="89" t="s">
        <v>296</v>
      </c>
      <c r="L7" s="88" t="s">
        <v>91</v>
      </c>
      <c r="M7" s="89" t="s">
        <v>297</v>
      </c>
      <c r="N7" s="88" t="s">
        <v>92</v>
      </c>
      <c r="O7" s="89" t="s">
        <v>3417</v>
      </c>
      <c r="P7" s="89" t="s">
        <v>3416</v>
      </c>
      <c r="Q7" s="87" t="s">
        <v>298</v>
      </c>
    </row>
    <row r="8" spans="1:17" s="84" customFormat="1" ht="14.4" customHeight="1">
      <c r="A8" s="88"/>
      <c r="B8" s="88"/>
      <c r="C8" s="88"/>
      <c r="D8" s="88"/>
      <c r="E8" s="88"/>
      <c r="F8" s="88" t="s">
        <v>93</v>
      </c>
      <c r="G8" s="88" t="s">
        <v>94</v>
      </c>
      <c r="H8" s="88" t="s">
        <v>7</v>
      </c>
      <c r="I8" s="88" t="s">
        <v>7</v>
      </c>
      <c r="J8" s="88" t="s">
        <v>7</v>
      </c>
      <c r="K8" s="88" t="s">
        <v>95</v>
      </c>
      <c r="L8" s="88" t="s">
        <v>96</v>
      </c>
      <c r="M8" s="88" t="s">
        <v>95</v>
      </c>
      <c r="N8" s="88" t="s">
        <v>96</v>
      </c>
      <c r="O8" s="88" t="s">
        <v>97</v>
      </c>
      <c r="P8" s="88" t="s">
        <v>7</v>
      </c>
      <c r="Q8" s="88"/>
    </row>
    <row r="9" spans="1:17" s="7" customFormat="1">
      <c r="A9" s="51" t="s">
        <v>2249</v>
      </c>
      <c r="B9" s="7" t="s">
        <v>30</v>
      </c>
      <c r="C9" s="7" t="s">
        <v>25</v>
      </c>
      <c r="D9" s="7" t="s">
        <v>18</v>
      </c>
      <c r="E9" s="7" t="s">
        <v>19</v>
      </c>
      <c r="F9" s="7">
        <v>200</v>
      </c>
      <c r="G9" s="7">
        <v>5</v>
      </c>
      <c r="H9" s="7">
        <v>2.4</v>
      </c>
      <c r="I9" s="7">
        <v>2.2799999999999998</v>
      </c>
      <c r="J9" s="7">
        <v>2.52</v>
      </c>
      <c r="K9" s="7">
        <v>100</v>
      </c>
      <c r="L9" s="7">
        <v>5</v>
      </c>
      <c r="M9" s="7">
        <v>600</v>
      </c>
      <c r="N9" s="7">
        <v>1</v>
      </c>
      <c r="O9" s="7">
        <v>50</v>
      </c>
      <c r="P9" s="7">
        <v>1</v>
      </c>
      <c r="Q9" s="7" t="s">
        <v>101</v>
      </c>
    </row>
    <row r="10" spans="1:17" s="7" customFormat="1">
      <c r="A10" s="52" t="s">
        <v>2250</v>
      </c>
      <c r="B10" s="50" t="s">
        <v>30</v>
      </c>
      <c r="C10" s="50" t="s">
        <v>25</v>
      </c>
      <c r="D10" s="50" t="s">
        <v>18</v>
      </c>
      <c r="E10" s="50" t="s">
        <v>19</v>
      </c>
      <c r="F10" s="50">
        <v>200</v>
      </c>
      <c r="G10" s="50">
        <v>5</v>
      </c>
      <c r="H10" s="50">
        <v>2.7</v>
      </c>
      <c r="I10" s="50">
        <v>2.57</v>
      </c>
      <c r="J10" s="50">
        <v>2.84</v>
      </c>
      <c r="K10" s="50">
        <v>100</v>
      </c>
      <c r="L10" s="50">
        <v>5</v>
      </c>
      <c r="M10" s="50">
        <v>600</v>
      </c>
      <c r="N10" s="50">
        <v>1</v>
      </c>
      <c r="O10" s="50">
        <v>20</v>
      </c>
      <c r="P10" s="50">
        <v>1</v>
      </c>
      <c r="Q10" s="50" t="s">
        <v>101</v>
      </c>
    </row>
    <row r="11" spans="1:17" s="7" customFormat="1">
      <c r="A11" s="51" t="s">
        <v>2251</v>
      </c>
      <c r="B11" s="7" t="s">
        <v>30</v>
      </c>
      <c r="C11" s="7" t="s">
        <v>25</v>
      </c>
      <c r="D11" s="7" t="s">
        <v>18</v>
      </c>
      <c r="E11" s="7" t="s">
        <v>19</v>
      </c>
      <c r="F11" s="7">
        <v>200</v>
      </c>
      <c r="G11" s="7">
        <v>5</v>
      </c>
      <c r="H11" s="7">
        <v>3</v>
      </c>
      <c r="I11" s="7">
        <v>2.85</v>
      </c>
      <c r="J11" s="7">
        <v>3.15</v>
      </c>
      <c r="K11" s="7">
        <v>95</v>
      </c>
      <c r="L11" s="7">
        <v>5</v>
      </c>
      <c r="M11" s="7">
        <v>600</v>
      </c>
      <c r="N11" s="7">
        <v>1</v>
      </c>
      <c r="O11" s="7">
        <v>10</v>
      </c>
      <c r="P11" s="7">
        <v>1</v>
      </c>
      <c r="Q11" s="7" t="s">
        <v>101</v>
      </c>
    </row>
    <row r="12" spans="1:17" s="7" customFormat="1">
      <c r="A12" s="52" t="s">
        <v>2252</v>
      </c>
      <c r="B12" s="50" t="s">
        <v>30</v>
      </c>
      <c r="C12" s="50" t="s">
        <v>25</v>
      </c>
      <c r="D12" s="50" t="s">
        <v>18</v>
      </c>
      <c r="E12" s="50" t="s">
        <v>19</v>
      </c>
      <c r="F12" s="50">
        <v>200</v>
      </c>
      <c r="G12" s="50">
        <v>5</v>
      </c>
      <c r="H12" s="50">
        <v>3.3</v>
      </c>
      <c r="I12" s="50">
        <v>3.13</v>
      </c>
      <c r="J12" s="50">
        <v>3.47</v>
      </c>
      <c r="K12" s="50">
        <v>95</v>
      </c>
      <c r="L12" s="50">
        <v>5</v>
      </c>
      <c r="M12" s="50">
        <v>600</v>
      </c>
      <c r="N12" s="50">
        <v>1</v>
      </c>
      <c r="O12" s="50">
        <v>5</v>
      </c>
      <c r="P12" s="50">
        <v>1</v>
      </c>
      <c r="Q12" s="50" t="s">
        <v>101</v>
      </c>
    </row>
    <row r="13" spans="1:17" s="7" customFormat="1">
      <c r="A13" s="51" t="s">
        <v>2253</v>
      </c>
      <c r="B13" s="7" t="s">
        <v>30</v>
      </c>
      <c r="C13" s="7" t="s">
        <v>25</v>
      </c>
      <c r="D13" s="7" t="s">
        <v>18</v>
      </c>
      <c r="E13" s="7" t="s">
        <v>19</v>
      </c>
      <c r="F13" s="7">
        <v>200</v>
      </c>
      <c r="G13" s="7">
        <v>5</v>
      </c>
      <c r="H13" s="7">
        <v>3.6</v>
      </c>
      <c r="I13" s="7">
        <v>3.42</v>
      </c>
      <c r="J13" s="7">
        <v>3.78</v>
      </c>
      <c r="K13" s="7">
        <v>90</v>
      </c>
      <c r="L13" s="7">
        <v>5</v>
      </c>
      <c r="M13" s="7">
        <v>600</v>
      </c>
      <c r="N13" s="7">
        <v>1</v>
      </c>
      <c r="O13" s="7">
        <v>5</v>
      </c>
      <c r="P13" s="7">
        <v>1</v>
      </c>
      <c r="Q13" s="7" t="s">
        <v>101</v>
      </c>
    </row>
    <row r="14" spans="1:17" s="7" customFormat="1">
      <c r="A14" s="52" t="s">
        <v>2254</v>
      </c>
      <c r="B14" s="50" t="s">
        <v>30</v>
      </c>
      <c r="C14" s="50" t="s">
        <v>25</v>
      </c>
      <c r="D14" s="50" t="s">
        <v>18</v>
      </c>
      <c r="E14" s="50" t="s">
        <v>19</v>
      </c>
      <c r="F14" s="50">
        <v>200</v>
      </c>
      <c r="G14" s="50">
        <v>5</v>
      </c>
      <c r="H14" s="50">
        <v>3.9</v>
      </c>
      <c r="I14" s="50">
        <v>3.7</v>
      </c>
      <c r="J14" s="50">
        <v>4.0999999999999996</v>
      </c>
      <c r="K14" s="50">
        <v>90</v>
      </c>
      <c r="L14" s="50">
        <v>5</v>
      </c>
      <c r="M14" s="50">
        <v>600</v>
      </c>
      <c r="N14" s="50">
        <v>1</v>
      </c>
      <c r="O14" s="50">
        <v>3</v>
      </c>
      <c r="P14" s="50">
        <v>1</v>
      </c>
      <c r="Q14" s="50" t="s">
        <v>101</v>
      </c>
    </row>
    <row r="15" spans="1:17" s="7" customFormat="1">
      <c r="A15" s="51" t="s">
        <v>2255</v>
      </c>
      <c r="B15" s="7" t="s">
        <v>30</v>
      </c>
      <c r="C15" s="7" t="s">
        <v>25</v>
      </c>
      <c r="D15" s="7" t="s">
        <v>18</v>
      </c>
      <c r="E15" s="7" t="s">
        <v>19</v>
      </c>
      <c r="F15" s="7">
        <v>200</v>
      </c>
      <c r="G15" s="7">
        <v>5</v>
      </c>
      <c r="H15" s="7">
        <v>4.3</v>
      </c>
      <c r="I15" s="7">
        <v>4.08</v>
      </c>
      <c r="J15" s="7">
        <v>4.5199999999999996</v>
      </c>
      <c r="K15" s="7">
        <v>88</v>
      </c>
      <c r="L15" s="7">
        <v>5</v>
      </c>
      <c r="M15" s="7">
        <v>600</v>
      </c>
      <c r="N15" s="7">
        <v>1</v>
      </c>
      <c r="O15" s="7">
        <v>3</v>
      </c>
      <c r="P15" s="7">
        <v>1</v>
      </c>
      <c r="Q15" s="7" t="s">
        <v>101</v>
      </c>
    </row>
    <row r="16" spans="1:17" s="7" customFormat="1">
      <c r="A16" s="52" t="s">
        <v>2256</v>
      </c>
      <c r="B16" s="50" t="s">
        <v>30</v>
      </c>
      <c r="C16" s="50" t="s">
        <v>25</v>
      </c>
      <c r="D16" s="50" t="s">
        <v>18</v>
      </c>
      <c r="E16" s="50" t="s">
        <v>19</v>
      </c>
      <c r="F16" s="50">
        <v>200</v>
      </c>
      <c r="G16" s="50">
        <v>5</v>
      </c>
      <c r="H16" s="50">
        <v>4.7</v>
      </c>
      <c r="I16" s="50">
        <v>4.46</v>
      </c>
      <c r="J16" s="50">
        <v>4.9400000000000004</v>
      </c>
      <c r="K16" s="50">
        <v>70</v>
      </c>
      <c r="L16" s="50">
        <v>5</v>
      </c>
      <c r="M16" s="50">
        <v>500</v>
      </c>
      <c r="N16" s="50">
        <v>1</v>
      </c>
      <c r="O16" s="50">
        <v>3</v>
      </c>
      <c r="P16" s="50">
        <v>2</v>
      </c>
      <c r="Q16" s="50" t="s">
        <v>101</v>
      </c>
    </row>
    <row r="17" spans="1:17" s="7" customFormat="1">
      <c r="A17" s="51" t="s">
        <v>2257</v>
      </c>
      <c r="B17" s="7" t="s">
        <v>30</v>
      </c>
      <c r="C17" s="7" t="s">
        <v>25</v>
      </c>
      <c r="D17" s="7" t="s">
        <v>18</v>
      </c>
      <c r="E17" s="7" t="s">
        <v>19</v>
      </c>
      <c r="F17" s="7">
        <v>200</v>
      </c>
      <c r="G17" s="7">
        <v>5</v>
      </c>
      <c r="H17" s="7">
        <v>5.0999999999999996</v>
      </c>
      <c r="I17" s="7">
        <v>4.84</v>
      </c>
      <c r="J17" s="7">
        <v>5.36</v>
      </c>
      <c r="K17" s="7">
        <v>50</v>
      </c>
      <c r="L17" s="7">
        <v>5</v>
      </c>
      <c r="M17" s="7">
        <v>480</v>
      </c>
      <c r="N17" s="7">
        <v>1</v>
      </c>
      <c r="O17" s="7">
        <v>2</v>
      </c>
      <c r="P17" s="7">
        <v>2</v>
      </c>
      <c r="Q17" s="7" t="s">
        <v>101</v>
      </c>
    </row>
    <row r="18" spans="1:17" s="7" customFormat="1">
      <c r="A18" s="52" t="s">
        <v>2258</v>
      </c>
      <c r="B18" s="50" t="s">
        <v>30</v>
      </c>
      <c r="C18" s="50" t="s">
        <v>25</v>
      </c>
      <c r="D18" s="50" t="s">
        <v>18</v>
      </c>
      <c r="E18" s="50" t="s">
        <v>19</v>
      </c>
      <c r="F18" s="50">
        <v>200</v>
      </c>
      <c r="G18" s="50">
        <v>5</v>
      </c>
      <c r="H18" s="50">
        <v>5.6</v>
      </c>
      <c r="I18" s="50">
        <v>5.32</v>
      </c>
      <c r="J18" s="50">
        <v>5.88</v>
      </c>
      <c r="K18" s="50">
        <v>25</v>
      </c>
      <c r="L18" s="50">
        <v>5</v>
      </c>
      <c r="M18" s="50">
        <v>400</v>
      </c>
      <c r="N18" s="50">
        <v>1</v>
      </c>
      <c r="O18" s="50">
        <v>1</v>
      </c>
      <c r="P18" s="50">
        <v>2</v>
      </c>
      <c r="Q18" s="50" t="s">
        <v>101</v>
      </c>
    </row>
    <row r="19" spans="1:17" s="7" customFormat="1">
      <c r="A19" s="51" t="s">
        <v>2259</v>
      </c>
      <c r="B19" s="7" t="s">
        <v>30</v>
      </c>
      <c r="C19" s="7" t="s">
        <v>25</v>
      </c>
      <c r="D19" s="7" t="s">
        <v>18</v>
      </c>
      <c r="E19" s="7" t="s">
        <v>19</v>
      </c>
      <c r="F19" s="7">
        <v>200</v>
      </c>
      <c r="G19" s="7">
        <v>5</v>
      </c>
      <c r="H19" s="7">
        <v>6.2</v>
      </c>
      <c r="I19" s="7">
        <v>5.89</v>
      </c>
      <c r="J19" s="7">
        <v>6.51</v>
      </c>
      <c r="K19" s="7">
        <v>10</v>
      </c>
      <c r="L19" s="7">
        <v>5</v>
      </c>
      <c r="M19" s="7">
        <v>150</v>
      </c>
      <c r="N19" s="7">
        <v>1</v>
      </c>
      <c r="O19" s="7">
        <v>3</v>
      </c>
      <c r="P19" s="7">
        <v>4</v>
      </c>
      <c r="Q19" s="7" t="s">
        <v>101</v>
      </c>
    </row>
    <row r="20" spans="1:17" s="7" customFormat="1">
      <c r="A20" s="52" t="s">
        <v>2260</v>
      </c>
      <c r="B20" s="50" t="s">
        <v>30</v>
      </c>
      <c r="C20" s="50" t="s">
        <v>25</v>
      </c>
      <c r="D20" s="50" t="s">
        <v>18</v>
      </c>
      <c r="E20" s="50" t="s">
        <v>19</v>
      </c>
      <c r="F20" s="50">
        <v>200</v>
      </c>
      <c r="G20" s="50">
        <v>5</v>
      </c>
      <c r="H20" s="50">
        <v>6.8</v>
      </c>
      <c r="I20" s="50">
        <v>6.46</v>
      </c>
      <c r="J20" s="50">
        <v>7.14</v>
      </c>
      <c r="K20" s="50">
        <v>8</v>
      </c>
      <c r="L20" s="50">
        <v>5</v>
      </c>
      <c r="M20" s="50">
        <v>80</v>
      </c>
      <c r="N20" s="50">
        <v>1</v>
      </c>
      <c r="O20" s="50">
        <v>2</v>
      </c>
      <c r="P20" s="50">
        <v>4</v>
      </c>
      <c r="Q20" s="50" t="s">
        <v>101</v>
      </c>
    </row>
    <row r="21" spans="1:17" s="7" customFormat="1">
      <c r="A21" s="51" t="s">
        <v>2261</v>
      </c>
      <c r="B21" s="7" t="s">
        <v>30</v>
      </c>
      <c r="C21" s="7" t="s">
        <v>25</v>
      </c>
      <c r="D21" s="7" t="s">
        <v>18</v>
      </c>
      <c r="E21" s="7" t="s">
        <v>19</v>
      </c>
      <c r="F21" s="7">
        <v>200</v>
      </c>
      <c r="G21" s="7">
        <v>5</v>
      </c>
      <c r="H21" s="7">
        <v>7.5</v>
      </c>
      <c r="I21" s="7">
        <v>7.12</v>
      </c>
      <c r="J21" s="7">
        <v>7.88</v>
      </c>
      <c r="K21" s="7">
        <v>7</v>
      </c>
      <c r="L21" s="7">
        <v>5</v>
      </c>
      <c r="M21" s="7">
        <v>80</v>
      </c>
      <c r="N21" s="7">
        <v>1</v>
      </c>
      <c r="O21" s="7">
        <v>0.1</v>
      </c>
      <c r="P21" s="7">
        <v>5</v>
      </c>
      <c r="Q21" s="7" t="s">
        <v>101</v>
      </c>
    </row>
    <row r="22" spans="1:17" s="7" customFormat="1">
      <c r="A22" s="52" t="s">
        <v>2262</v>
      </c>
      <c r="B22" s="50" t="s">
        <v>30</v>
      </c>
      <c r="C22" s="50" t="s">
        <v>25</v>
      </c>
      <c r="D22" s="50" t="s">
        <v>18</v>
      </c>
      <c r="E22" s="50" t="s">
        <v>19</v>
      </c>
      <c r="F22" s="50">
        <v>200</v>
      </c>
      <c r="G22" s="50">
        <v>5</v>
      </c>
      <c r="H22" s="50">
        <v>8.1999999999999993</v>
      </c>
      <c r="I22" s="50">
        <v>7.79</v>
      </c>
      <c r="J22" s="50">
        <v>8.61</v>
      </c>
      <c r="K22" s="50">
        <v>7</v>
      </c>
      <c r="L22" s="50">
        <v>5</v>
      </c>
      <c r="M22" s="50">
        <v>80</v>
      </c>
      <c r="N22" s="50">
        <v>1</v>
      </c>
      <c r="O22" s="50">
        <v>0.1</v>
      </c>
      <c r="P22" s="50">
        <v>6</v>
      </c>
      <c r="Q22" s="50" t="s">
        <v>101</v>
      </c>
    </row>
    <row r="23" spans="1:17" s="7" customFormat="1">
      <c r="A23" s="51" t="s">
        <v>2263</v>
      </c>
      <c r="B23" s="7" t="s">
        <v>30</v>
      </c>
      <c r="C23" s="7" t="s">
        <v>25</v>
      </c>
      <c r="D23" s="7" t="s">
        <v>18</v>
      </c>
      <c r="E23" s="7" t="s">
        <v>19</v>
      </c>
      <c r="F23" s="7">
        <v>200</v>
      </c>
      <c r="G23" s="7">
        <v>5</v>
      </c>
      <c r="H23" s="7">
        <v>8.6999999999999993</v>
      </c>
      <c r="I23" s="7">
        <v>8.26</v>
      </c>
      <c r="J23" s="7">
        <v>9.14</v>
      </c>
      <c r="K23" s="7">
        <v>9</v>
      </c>
      <c r="L23" s="7">
        <v>5</v>
      </c>
      <c r="M23" s="7">
        <v>100</v>
      </c>
      <c r="N23" s="7">
        <v>1</v>
      </c>
      <c r="O23" s="7">
        <v>0.1</v>
      </c>
      <c r="P23" s="7">
        <v>6.5</v>
      </c>
      <c r="Q23" s="7" t="s">
        <v>101</v>
      </c>
    </row>
    <row r="24" spans="1:17" s="7" customFormat="1">
      <c r="A24" s="52" t="s">
        <v>2264</v>
      </c>
      <c r="B24" s="50" t="s">
        <v>30</v>
      </c>
      <c r="C24" s="50" t="s">
        <v>25</v>
      </c>
      <c r="D24" s="50" t="s">
        <v>18</v>
      </c>
      <c r="E24" s="50" t="s">
        <v>19</v>
      </c>
      <c r="F24" s="50">
        <v>200</v>
      </c>
      <c r="G24" s="50">
        <v>5</v>
      </c>
      <c r="H24" s="50">
        <v>9.1</v>
      </c>
      <c r="I24" s="50">
        <v>8.64</v>
      </c>
      <c r="J24" s="50">
        <v>9.56</v>
      </c>
      <c r="K24" s="50">
        <v>10</v>
      </c>
      <c r="L24" s="50">
        <v>5</v>
      </c>
      <c r="M24" s="50">
        <v>100</v>
      </c>
      <c r="N24" s="50">
        <v>1</v>
      </c>
      <c r="O24" s="50">
        <v>0.1</v>
      </c>
      <c r="P24" s="50">
        <v>7</v>
      </c>
      <c r="Q24" s="50" t="s">
        <v>101</v>
      </c>
    </row>
    <row r="25" spans="1:17" s="7" customFormat="1">
      <c r="A25" s="51" t="s">
        <v>2265</v>
      </c>
      <c r="B25" s="7" t="s">
        <v>30</v>
      </c>
      <c r="C25" s="7" t="s">
        <v>25</v>
      </c>
      <c r="D25" s="7" t="s">
        <v>18</v>
      </c>
      <c r="E25" s="7" t="s">
        <v>19</v>
      </c>
      <c r="F25" s="7">
        <v>200</v>
      </c>
      <c r="G25" s="7">
        <v>5</v>
      </c>
      <c r="H25" s="7">
        <v>10</v>
      </c>
      <c r="I25" s="7">
        <v>9.5</v>
      </c>
      <c r="J25" s="7">
        <v>10.5</v>
      </c>
      <c r="K25" s="7">
        <v>15</v>
      </c>
      <c r="L25" s="7">
        <v>5</v>
      </c>
      <c r="M25" s="7">
        <v>150</v>
      </c>
      <c r="N25" s="7">
        <v>1</v>
      </c>
      <c r="O25" s="7">
        <v>0.1</v>
      </c>
      <c r="P25" s="7">
        <v>7.5</v>
      </c>
      <c r="Q25" s="7" t="s">
        <v>101</v>
      </c>
    </row>
    <row r="26" spans="1:17" s="7" customFormat="1">
      <c r="A26" s="52" t="s">
        <v>2266</v>
      </c>
      <c r="B26" s="50" t="s">
        <v>30</v>
      </c>
      <c r="C26" s="50" t="s">
        <v>25</v>
      </c>
      <c r="D26" s="50" t="s">
        <v>18</v>
      </c>
      <c r="E26" s="50" t="s">
        <v>19</v>
      </c>
      <c r="F26" s="50">
        <v>200</v>
      </c>
      <c r="G26" s="50">
        <v>5</v>
      </c>
      <c r="H26" s="50">
        <v>11</v>
      </c>
      <c r="I26" s="50">
        <v>10.45</v>
      </c>
      <c r="J26" s="50">
        <v>11.55</v>
      </c>
      <c r="K26" s="50">
        <v>18</v>
      </c>
      <c r="L26" s="50">
        <v>5</v>
      </c>
      <c r="M26" s="50">
        <v>150</v>
      </c>
      <c r="N26" s="50">
        <v>1</v>
      </c>
      <c r="O26" s="50">
        <v>0.1</v>
      </c>
      <c r="P26" s="50">
        <v>8.5</v>
      </c>
      <c r="Q26" s="50" t="s">
        <v>101</v>
      </c>
    </row>
    <row r="27" spans="1:17" s="7" customFormat="1">
      <c r="A27" s="51" t="s">
        <v>2267</v>
      </c>
      <c r="B27" s="7" t="s">
        <v>30</v>
      </c>
      <c r="C27" s="7" t="s">
        <v>25</v>
      </c>
      <c r="D27" s="7" t="s">
        <v>18</v>
      </c>
      <c r="E27" s="7" t="s">
        <v>19</v>
      </c>
      <c r="F27" s="7">
        <v>200</v>
      </c>
      <c r="G27" s="7">
        <v>5</v>
      </c>
      <c r="H27" s="7">
        <v>12</v>
      </c>
      <c r="I27" s="7">
        <v>11.4</v>
      </c>
      <c r="J27" s="7">
        <v>12.6</v>
      </c>
      <c r="K27" s="7">
        <v>22</v>
      </c>
      <c r="L27" s="7">
        <v>5</v>
      </c>
      <c r="M27" s="7">
        <v>150</v>
      </c>
      <c r="N27" s="7">
        <v>1</v>
      </c>
      <c r="O27" s="7">
        <v>0.1</v>
      </c>
      <c r="P27" s="7">
        <v>9</v>
      </c>
      <c r="Q27" s="7" t="s">
        <v>101</v>
      </c>
    </row>
    <row r="28" spans="1:17" s="7" customFormat="1">
      <c r="A28" s="52" t="s">
        <v>2268</v>
      </c>
      <c r="B28" s="50" t="s">
        <v>30</v>
      </c>
      <c r="C28" s="50" t="s">
        <v>25</v>
      </c>
      <c r="D28" s="50" t="s">
        <v>18</v>
      </c>
      <c r="E28" s="50" t="s">
        <v>19</v>
      </c>
      <c r="F28" s="50">
        <v>200</v>
      </c>
      <c r="G28" s="50">
        <v>5</v>
      </c>
      <c r="H28" s="50">
        <v>13</v>
      </c>
      <c r="I28" s="50">
        <v>12.35</v>
      </c>
      <c r="J28" s="50">
        <v>13.65</v>
      </c>
      <c r="K28" s="50">
        <v>25</v>
      </c>
      <c r="L28" s="50">
        <v>5</v>
      </c>
      <c r="M28" s="50">
        <v>170</v>
      </c>
      <c r="N28" s="50">
        <v>1</v>
      </c>
      <c r="O28" s="50">
        <v>0.1</v>
      </c>
      <c r="P28" s="50">
        <v>10</v>
      </c>
      <c r="Q28" s="50" t="s">
        <v>101</v>
      </c>
    </row>
    <row r="29" spans="1:17" s="7" customFormat="1">
      <c r="A29" s="51" t="s">
        <v>2269</v>
      </c>
      <c r="B29" s="7" t="s">
        <v>30</v>
      </c>
      <c r="C29" s="7" t="s">
        <v>25</v>
      </c>
      <c r="D29" s="7" t="s">
        <v>18</v>
      </c>
      <c r="E29" s="7" t="s">
        <v>19</v>
      </c>
      <c r="F29" s="7">
        <v>200</v>
      </c>
      <c r="G29" s="7">
        <v>5</v>
      </c>
      <c r="H29" s="7">
        <v>14</v>
      </c>
      <c r="I29" s="7">
        <v>13.3</v>
      </c>
      <c r="J29" s="7">
        <v>14.7</v>
      </c>
      <c r="K29" s="7">
        <v>28</v>
      </c>
      <c r="L29" s="7">
        <v>5</v>
      </c>
      <c r="M29" s="7">
        <v>170</v>
      </c>
      <c r="N29" s="7">
        <v>1</v>
      </c>
      <c r="O29" s="7">
        <v>0.1</v>
      </c>
      <c r="P29" s="7">
        <v>10.5</v>
      </c>
      <c r="Q29" s="7" t="s">
        <v>101</v>
      </c>
    </row>
    <row r="30" spans="1:17" s="7" customFormat="1">
      <c r="A30" s="52" t="s">
        <v>2270</v>
      </c>
      <c r="B30" s="50" t="s">
        <v>30</v>
      </c>
      <c r="C30" s="50" t="s">
        <v>25</v>
      </c>
      <c r="D30" s="50" t="s">
        <v>18</v>
      </c>
      <c r="E30" s="50" t="s">
        <v>19</v>
      </c>
      <c r="F30" s="50">
        <v>200</v>
      </c>
      <c r="G30" s="50">
        <v>5</v>
      </c>
      <c r="H30" s="50">
        <v>15</v>
      </c>
      <c r="I30" s="50">
        <v>14.25</v>
      </c>
      <c r="J30" s="50">
        <v>15.75</v>
      </c>
      <c r="K30" s="50">
        <v>32</v>
      </c>
      <c r="L30" s="50">
        <v>5</v>
      </c>
      <c r="M30" s="50">
        <v>200</v>
      </c>
      <c r="N30" s="50">
        <v>1</v>
      </c>
      <c r="O30" s="50">
        <v>0.1</v>
      </c>
      <c r="P30" s="50">
        <v>11</v>
      </c>
      <c r="Q30" s="50" t="s">
        <v>101</v>
      </c>
    </row>
    <row r="31" spans="1:17" s="7" customFormat="1">
      <c r="A31" s="51" t="s">
        <v>2271</v>
      </c>
      <c r="B31" s="7" t="s">
        <v>30</v>
      </c>
      <c r="C31" s="7" t="s">
        <v>25</v>
      </c>
      <c r="D31" s="7" t="s">
        <v>18</v>
      </c>
      <c r="E31" s="7" t="s">
        <v>19</v>
      </c>
      <c r="F31" s="7">
        <v>200</v>
      </c>
      <c r="G31" s="7">
        <v>5</v>
      </c>
      <c r="H31" s="7">
        <v>16</v>
      </c>
      <c r="I31" s="7">
        <v>15.2</v>
      </c>
      <c r="J31" s="7">
        <v>16.8</v>
      </c>
      <c r="K31" s="7">
        <v>36</v>
      </c>
      <c r="L31" s="7">
        <v>5</v>
      </c>
      <c r="M31" s="7">
        <v>200</v>
      </c>
      <c r="N31" s="7">
        <v>1</v>
      </c>
      <c r="O31" s="7">
        <v>0.1</v>
      </c>
      <c r="P31" s="7">
        <v>12</v>
      </c>
      <c r="Q31" s="7" t="s">
        <v>101</v>
      </c>
    </row>
    <row r="32" spans="1:17" s="7" customFormat="1">
      <c r="A32" s="52" t="s">
        <v>2272</v>
      </c>
      <c r="B32" s="50" t="s">
        <v>30</v>
      </c>
      <c r="C32" s="50" t="s">
        <v>25</v>
      </c>
      <c r="D32" s="50" t="s">
        <v>18</v>
      </c>
      <c r="E32" s="50" t="s">
        <v>19</v>
      </c>
      <c r="F32" s="50">
        <v>200</v>
      </c>
      <c r="G32" s="50">
        <v>5</v>
      </c>
      <c r="H32" s="50">
        <v>17</v>
      </c>
      <c r="I32" s="50">
        <v>16.149999999999999</v>
      </c>
      <c r="J32" s="50">
        <v>17.850000000000001</v>
      </c>
      <c r="K32" s="50">
        <v>39</v>
      </c>
      <c r="L32" s="50">
        <v>5</v>
      </c>
      <c r="M32" s="50">
        <v>200</v>
      </c>
      <c r="N32" s="50">
        <v>1</v>
      </c>
      <c r="O32" s="50">
        <v>0.1</v>
      </c>
      <c r="P32" s="50">
        <v>13</v>
      </c>
      <c r="Q32" s="50" t="s">
        <v>101</v>
      </c>
    </row>
    <row r="33" spans="1:17" s="7" customFormat="1">
      <c r="A33" s="51" t="s">
        <v>2273</v>
      </c>
      <c r="B33" s="7" t="s">
        <v>30</v>
      </c>
      <c r="C33" s="7" t="s">
        <v>25</v>
      </c>
      <c r="D33" s="7" t="s">
        <v>18</v>
      </c>
      <c r="E33" s="7" t="s">
        <v>19</v>
      </c>
      <c r="F33" s="7">
        <v>200</v>
      </c>
      <c r="G33" s="7">
        <v>5</v>
      </c>
      <c r="H33" s="7">
        <v>18</v>
      </c>
      <c r="I33" s="7">
        <v>17.100000000000001</v>
      </c>
      <c r="J33" s="7">
        <v>18.899999999999999</v>
      </c>
      <c r="K33" s="7">
        <v>42</v>
      </c>
      <c r="L33" s="7">
        <v>5</v>
      </c>
      <c r="M33" s="7">
        <v>225</v>
      </c>
      <c r="N33" s="7">
        <v>1</v>
      </c>
      <c r="O33" s="7">
        <v>0.1</v>
      </c>
      <c r="P33" s="7">
        <v>14</v>
      </c>
      <c r="Q33" s="7" t="s">
        <v>101</v>
      </c>
    </row>
    <row r="34" spans="1:17" s="7" customFormat="1">
      <c r="A34" s="52" t="s">
        <v>2274</v>
      </c>
      <c r="B34" s="50" t="s">
        <v>30</v>
      </c>
      <c r="C34" s="50" t="s">
        <v>25</v>
      </c>
      <c r="D34" s="50" t="s">
        <v>18</v>
      </c>
      <c r="E34" s="50" t="s">
        <v>19</v>
      </c>
      <c r="F34" s="50">
        <v>200</v>
      </c>
      <c r="G34" s="50">
        <v>5</v>
      </c>
      <c r="H34" s="50">
        <v>20</v>
      </c>
      <c r="I34" s="50">
        <v>19</v>
      </c>
      <c r="J34" s="50">
        <v>21</v>
      </c>
      <c r="K34" s="50">
        <v>48</v>
      </c>
      <c r="L34" s="50">
        <v>5</v>
      </c>
      <c r="M34" s="50">
        <v>225</v>
      </c>
      <c r="N34" s="50">
        <v>1</v>
      </c>
      <c r="O34" s="50">
        <v>0.1</v>
      </c>
      <c r="P34" s="50">
        <v>15</v>
      </c>
      <c r="Q34" s="50" t="s">
        <v>101</v>
      </c>
    </row>
    <row r="35" spans="1:17" s="7" customFormat="1">
      <c r="A35" s="51" t="s">
        <v>2275</v>
      </c>
      <c r="B35" s="7" t="s">
        <v>30</v>
      </c>
      <c r="C35" s="7" t="s">
        <v>25</v>
      </c>
      <c r="D35" s="7" t="s">
        <v>18</v>
      </c>
      <c r="E35" s="7" t="s">
        <v>19</v>
      </c>
      <c r="F35" s="7">
        <v>200</v>
      </c>
      <c r="G35" s="7">
        <v>5</v>
      </c>
      <c r="H35" s="7">
        <v>22</v>
      </c>
      <c r="I35" s="7">
        <v>20.9</v>
      </c>
      <c r="J35" s="7">
        <v>23.1</v>
      </c>
      <c r="K35" s="7">
        <v>55</v>
      </c>
      <c r="L35" s="7">
        <v>5</v>
      </c>
      <c r="M35" s="7">
        <v>250</v>
      </c>
      <c r="N35" s="7">
        <v>1</v>
      </c>
      <c r="O35" s="7">
        <v>0.1</v>
      </c>
      <c r="P35" s="7">
        <v>17</v>
      </c>
      <c r="Q35" s="7" t="s">
        <v>101</v>
      </c>
    </row>
    <row r="36" spans="1:17" s="7" customFormat="1">
      <c r="A36" s="52" t="s">
        <v>2276</v>
      </c>
      <c r="B36" s="50" t="s">
        <v>30</v>
      </c>
      <c r="C36" s="50" t="s">
        <v>25</v>
      </c>
      <c r="D36" s="50" t="s">
        <v>18</v>
      </c>
      <c r="E36" s="50" t="s">
        <v>19</v>
      </c>
      <c r="F36" s="50">
        <v>200</v>
      </c>
      <c r="G36" s="50">
        <v>5</v>
      </c>
      <c r="H36" s="50">
        <v>24</v>
      </c>
      <c r="I36" s="50">
        <v>22.8</v>
      </c>
      <c r="J36" s="50">
        <v>25.2</v>
      </c>
      <c r="K36" s="50">
        <v>62</v>
      </c>
      <c r="L36" s="50">
        <v>5</v>
      </c>
      <c r="M36" s="50">
        <v>250</v>
      </c>
      <c r="N36" s="50">
        <v>1</v>
      </c>
      <c r="O36" s="50">
        <v>0.1</v>
      </c>
      <c r="P36" s="50">
        <v>18</v>
      </c>
      <c r="Q36" s="50" t="s">
        <v>101</v>
      </c>
    </row>
    <row r="37" spans="1:17" s="7" customFormat="1">
      <c r="A37" s="51" t="s">
        <v>2277</v>
      </c>
      <c r="B37" s="7" t="s">
        <v>30</v>
      </c>
      <c r="C37" s="7" t="s">
        <v>25</v>
      </c>
      <c r="D37" s="7" t="s">
        <v>18</v>
      </c>
      <c r="E37" s="7" t="s">
        <v>19</v>
      </c>
      <c r="F37" s="7">
        <v>200</v>
      </c>
      <c r="G37" s="7">
        <v>5</v>
      </c>
      <c r="H37" s="7">
        <v>27</v>
      </c>
      <c r="I37" s="7">
        <v>25.65</v>
      </c>
      <c r="J37" s="7">
        <v>28.35</v>
      </c>
      <c r="K37" s="7">
        <v>70</v>
      </c>
      <c r="L37" s="7">
        <v>5</v>
      </c>
      <c r="M37" s="7">
        <v>300</v>
      </c>
      <c r="N37" s="7">
        <v>1</v>
      </c>
      <c r="O37" s="7">
        <v>0.1</v>
      </c>
      <c r="P37" s="7">
        <v>20</v>
      </c>
      <c r="Q37" s="7" t="s">
        <v>101</v>
      </c>
    </row>
    <row r="38" spans="1:17" s="7" customFormat="1">
      <c r="A38" s="52" t="s">
        <v>2278</v>
      </c>
      <c r="B38" s="50" t="s">
        <v>30</v>
      </c>
      <c r="C38" s="50" t="s">
        <v>25</v>
      </c>
      <c r="D38" s="50" t="s">
        <v>18</v>
      </c>
      <c r="E38" s="50" t="s">
        <v>19</v>
      </c>
      <c r="F38" s="50">
        <v>200</v>
      </c>
      <c r="G38" s="50">
        <v>5</v>
      </c>
      <c r="H38" s="50">
        <v>28</v>
      </c>
      <c r="I38" s="50">
        <v>26.6</v>
      </c>
      <c r="J38" s="50">
        <v>29.4</v>
      </c>
      <c r="K38" s="50">
        <v>74</v>
      </c>
      <c r="L38" s="50">
        <v>5</v>
      </c>
      <c r="M38" s="50">
        <v>300</v>
      </c>
      <c r="N38" s="50">
        <v>1</v>
      </c>
      <c r="O38" s="50">
        <v>0.1</v>
      </c>
      <c r="P38" s="50">
        <v>22</v>
      </c>
      <c r="Q38" s="50" t="s">
        <v>101</v>
      </c>
    </row>
    <row r="39" spans="1:17" s="7" customFormat="1">
      <c r="A39" s="51" t="s">
        <v>2279</v>
      </c>
      <c r="B39" s="7" t="s">
        <v>30</v>
      </c>
      <c r="C39" s="7" t="s">
        <v>25</v>
      </c>
      <c r="D39" s="7" t="s">
        <v>18</v>
      </c>
      <c r="E39" s="7" t="s">
        <v>19</v>
      </c>
      <c r="F39" s="7">
        <v>200</v>
      </c>
      <c r="G39" s="7">
        <v>5</v>
      </c>
      <c r="H39" s="7">
        <v>30</v>
      </c>
      <c r="I39" s="7">
        <v>28.5</v>
      </c>
      <c r="J39" s="7">
        <v>31.5</v>
      </c>
      <c r="K39" s="7">
        <v>78</v>
      </c>
      <c r="L39" s="7">
        <v>5</v>
      </c>
      <c r="M39" s="7">
        <v>300</v>
      </c>
      <c r="N39" s="7">
        <v>1</v>
      </c>
      <c r="O39" s="7">
        <v>0.1</v>
      </c>
      <c r="P39" s="7">
        <v>22.5</v>
      </c>
      <c r="Q39" s="7" t="s">
        <v>101</v>
      </c>
    </row>
    <row r="40" spans="1:17" s="7" customFormat="1">
      <c r="A40" s="52" t="s">
        <v>2280</v>
      </c>
      <c r="B40" s="50" t="s">
        <v>30</v>
      </c>
      <c r="C40" s="50" t="s">
        <v>25</v>
      </c>
      <c r="D40" s="50" t="s">
        <v>18</v>
      </c>
      <c r="E40" s="50" t="s">
        <v>19</v>
      </c>
      <c r="F40" s="50">
        <v>200</v>
      </c>
      <c r="G40" s="50">
        <v>5</v>
      </c>
      <c r="H40" s="50">
        <v>33</v>
      </c>
      <c r="I40" s="50">
        <v>31.35</v>
      </c>
      <c r="J40" s="50">
        <v>34.65</v>
      </c>
      <c r="K40" s="50">
        <v>88</v>
      </c>
      <c r="L40" s="50">
        <v>5</v>
      </c>
      <c r="M40" s="50">
        <v>325</v>
      </c>
      <c r="N40" s="50">
        <v>1</v>
      </c>
      <c r="O40" s="50">
        <v>0.1</v>
      </c>
      <c r="P40" s="50">
        <v>25</v>
      </c>
      <c r="Q40" s="50" t="s">
        <v>101</v>
      </c>
    </row>
    <row r="41" spans="1:17" s="7" customFormat="1">
      <c r="A41" s="51" t="s">
        <v>2281</v>
      </c>
      <c r="B41" s="7" t="s">
        <v>30</v>
      </c>
      <c r="C41" s="7" t="s">
        <v>25</v>
      </c>
      <c r="D41" s="7" t="s">
        <v>18</v>
      </c>
      <c r="E41" s="7" t="s">
        <v>19</v>
      </c>
      <c r="F41" s="7">
        <v>200</v>
      </c>
      <c r="G41" s="7">
        <v>5</v>
      </c>
      <c r="H41" s="7">
        <v>36</v>
      </c>
      <c r="I41" s="7">
        <v>34.200000000000003</v>
      </c>
      <c r="J41" s="7">
        <v>37.799999999999997</v>
      </c>
      <c r="K41" s="7">
        <v>95</v>
      </c>
      <c r="L41" s="7">
        <v>5</v>
      </c>
      <c r="M41" s="7">
        <v>350</v>
      </c>
      <c r="N41" s="7">
        <v>1</v>
      </c>
      <c r="O41" s="7">
        <v>0.1</v>
      </c>
      <c r="P41" s="7">
        <v>27</v>
      </c>
      <c r="Q41" s="7" t="s">
        <v>101</v>
      </c>
    </row>
    <row r="42" spans="1:17" s="7" customFormat="1">
      <c r="A42" s="52" t="s">
        <v>2282</v>
      </c>
      <c r="B42" s="50" t="s">
        <v>30</v>
      </c>
      <c r="C42" s="50" t="s">
        <v>25</v>
      </c>
      <c r="D42" s="50" t="s">
        <v>18</v>
      </c>
      <c r="E42" s="50" t="s">
        <v>19</v>
      </c>
      <c r="F42" s="50">
        <v>200</v>
      </c>
      <c r="G42" s="50">
        <v>5</v>
      </c>
      <c r="H42" s="50">
        <v>39</v>
      </c>
      <c r="I42" s="50">
        <v>37.049999999999997</v>
      </c>
      <c r="J42" s="50">
        <v>40.950000000000003</v>
      </c>
      <c r="K42" s="50">
        <v>130</v>
      </c>
      <c r="L42" s="50">
        <v>5</v>
      </c>
      <c r="M42" s="50">
        <v>350</v>
      </c>
      <c r="N42" s="50">
        <v>1</v>
      </c>
      <c r="O42" s="50">
        <v>0.1</v>
      </c>
      <c r="P42" s="50">
        <v>29</v>
      </c>
      <c r="Q42" s="50" t="s">
        <v>101</v>
      </c>
    </row>
    <row r="43" spans="1:17" s="7" customFormat="1">
      <c r="A43" s="51" t="s">
        <v>2283</v>
      </c>
      <c r="B43" s="7" t="s">
        <v>30</v>
      </c>
      <c r="C43" s="7" t="s">
        <v>25</v>
      </c>
      <c r="D43" s="7" t="s">
        <v>18</v>
      </c>
      <c r="E43" s="7" t="s">
        <v>19</v>
      </c>
      <c r="F43" s="7">
        <v>200</v>
      </c>
      <c r="G43" s="7">
        <v>5</v>
      </c>
      <c r="H43" s="7">
        <v>43</v>
      </c>
      <c r="I43" s="7">
        <v>40.85</v>
      </c>
      <c r="J43" s="7">
        <v>45.15</v>
      </c>
      <c r="K43" s="7">
        <v>150</v>
      </c>
      <c r="L43" s="7">
        <v>5</v>
      </c>
      <c r="M43" s="7">
        <v>375</v>
      </c>
      <c r="N43" s="7">
        <v>1</v>
      </c>
      <c r="O43" s="7">
        <v>0.1</v>
      </c>
      <c r="P43" s="7">
        <v>32</v>
      </c>
      <c r="Q43" s="7" t="s">
        <v>101</v>
      </c>
    </row>
    <row r="44" spans="1:17" s="7" customFormat="1">
      <c r="A44" s="52" t="s">
        <v>2284</v>
      </c>
      <c r="B44" s="50" t="s">
        <v>30</v>
      </c>
      <c r="C44" s="50" t="s">
        <v>25</v>
      </c>
      <c r="D44" s="50" t="s">
        <v>18</v>
      </c>
      <c r="E44" s="50" t="s">
        <v>19</v>
      </c>
      <c r="F44" s="50">
        <v>200</v>
      </c>
      <c r="G44" s="50">
        <v>5</v>
      </c>
      <c r="H44" s="50">
        <v>47</v>
      </c>
      <c r="I44" s="50">
        <v>44.65</v>
      </c>
      <c r="J44" s="50">
        <v>49.35</v>
      </c>
      <c r="K44" s="50">
        <v>170</v>
      </c>
      <c r="L44" s="50">
        <v>5</v>
      </c>
      <c r="M44" s="50">
        <v>375</v>
      </c>
      <c r="N44" s="50">
        <v>1</v>
      </c>
      <c r="O44" s="50">
        <v>0.1</v>
      </c>
      <c r="P44" s="50">
        <v>35</v>
      </c>
      <c r="Q44" s="50" t="s">
        <v>101</v>
      </c>
    </row>
    <row r="45" spans="1:17" s="7" customFormat="1">
      <c r="A45" s="51" t="s">
        <v>2285</v>
      </c>
      <c r="B45" s="7" t="s">
        <v>30</v>
      </c>
      <c r="C45" s="7" t="s">
        <v>25</v>
      </c>
      <c r="D45" s="7" t="s">
        <v>18</v>
      </c>
      <c r="E45" s="7" t="s">
        <v>19</v>
      </c>
      <c r="F45" s="7">
        <v>200</v>
      </c>
      <c r="G45" s="7">
        <v>5</v>
      </c>
      <c r="H45" s="7">
        <v>51</v>
      </c>
      <c r="I45" s="7">
        <v>48.45</v>
      </c>
      <c r="J45" s="7">
        <v>53.55</v>
      </c>
      <c r="K45" s="7">
        <v>180</v>
      </c>
      <c r="L45" s="7">
        <v>5</v>
      </c>
      <c r="M45" s="7">
        <v>400</v>
      </c>
      <c r="N45" s="7">
        <v>1</v>
      </c>
      <c r="O45" s="7">
        <v>0.1</v>
      </c>
      <c r="P45" s="7">
        <v>38</v>
      </c>
      <c r="Q45" s="7" t="s">
        <v>101</v>
      </c>
    </row>
    <row r="46" spans="1:17" s="7" customFormat="1">
      <c r="A46" s="52" t="s">
        <v>2286</v>
      </c>
      <c r="B46" s="50" t="s">
        <v>30</v>
      </c>
      <c r="C46" s="50" t="s">
        <v>25</v>
      </c>
      <c r="D46" s="50" t="s">
        <v>18</v>
      </c>
      <c r="E46" s="50" t="s">
        <v>19</v>
      </c>
      <c r="F46" s="50">
        <v>200</v>
      </c>
      <c r="G46" s="50">
        <v>5</v>
      </c>
      <c r="H46" s="50">
        <v>56</v>
      </c>
      <c r="I46" s="50">
        <v>53.2</v>
      </c>
      <c r="J46" s="50">
        <v>58.8</v>
      </c>
      <c r="K46" s="50">
        <v>200</v>
      </c>
      <c r="L46" s="50">
        <v>2.5</v>
      </c>
      <c r="M46" s="50">
        <v>1000</v>
      </c>
      <c r="N46" s="50">
        <v>1</v>
      </c>
      <c r="O46" s="50">
        <v>0.1</v>
      </c>
      <c r="P46" s="50">
        <v>42</v>
      </c>
      <c r="Q46" s="50" t="s">
        <v>101</v>
      </c>
    </row>
    <row r="47" spans="1:17" s="7" customFormat="1">
      <c r="A47" s="51" t="s">
        <v>2287</v>
      </c>
      <c r="B47" s="7" t="s">
        <v>30</v>
      </c>
      <c r="C47" s="7" t="s">
        <v>25</v>
      </c>
      <c r="D47" s="7" t="s">
        <v>18</v>
      </c>
      <c r="E47" s="7" t="s">
        <v>19</v>
      </c>
      <c r="F47" s="7">
        <v>200</v>
      </c>
      <c r="G47" s="7">
        <v>5</v>
      </c>
      <c r="H47" s="7">
        <v>62</v>
      </c>
      <c r="I47" s="7">
        <v>58.9</v>
      </c>
      <c r="J47" s="7">
        <v>65.099999999999994</v>
      </c>
      <c r="K47" s="7">
        <v>225</v>
      </c>
      <c r="L47" s="7">
        <v>2.5</v>
      </c>
      <c r="M47" s="7">
        <v>1000</v>
      </c>
      <c r="N47" s="7">
        <v>1</v>
      </c>
      <c r="O47" s="7">
        <v>0.1</v>
      </c>
      <c r="P47" s="7">
        <v>46</v>
      </c>
      <c r="Q47" s="7" t="s">
        <v>101</v>
      </c>
    </row>
    <row r="48" spans="1:17" s="7" customFormat="1">
      <c r="A48" s="52" t="s">
        <v>2288</v>
      </c>
      <c r="B48" s="50" t="s">
        <v>30</v>
      </c>
      <c r="C48" s="50" t="s">
        <v>25</v>
      </c>
      <c r="D48" s="50" t="s">
        <v>18</v>
      </c>
      <c r="E48" s="50" t="s">
        <v>19</v>
      </c>
      <c r="F48" s="50">
        <v>200</v>
      </c>
      <c r="G48" s="50">
        <v>5</v>
      </c>
      <c r="H48" s="50">
        <v>68</v>
      </c>
      <c r="I48" s="50">
        <v>64.599999999999994</v>
      </c>
      <c r="J48" s="50">
        <v>71.400000000000006</v>
      </c>
      <c r="K48" s="50">
        <v>240</v>
      </c>
      <c r="L48" s="50">
        <v>2.5</v>
      </c>
      <c r="M48" s="50">
        <v>1000</v>
      </c>
      <c r="N48" s="50">
        <v>1</v>
      </c>
      <c r="O48" s="50">
        <v>0.1</v>
      </c>
      <c r="P48" s="50">
        <v>51</v>
      </c>
      <c r="Q48" s="50" t="s">
        <v>101</v>
      </c>
    </row>
    <row r="49" spans="1:17" s="7" customFormat="1">
      <c r="A49" s="51" t="s">
        <v>2289</v>
      </c>
      <c r="B49" s="7" t="s">
        <v>30</v>
      </c>
      <c r="C49" s="7" t="s">
        <v>25</v>
      </c>
      <c r="D49" s="7" t="s">
        <v>18</v>
      </c>
      <c r="E49" s="7" t="s">
        <v>19</v>
      </c>
      <c r="F49" s="7">
        <v>200</v>
      </c>
      <c r="G49" s="7">
        <v>5</v>
      </c>
      <c r="H49" s="7">
        <v>75</v>
      </c>
      <c r="I49" s="7">
        <v>71.25</v>
      </c>
      <c r="J49" s="7">
        <v>78.75</v>
      </c>
      <c r="K49" s="7">
        <v>265</v>
      </c>
      <c r="L49" s="7">
        <v>2.5</v>
      </c>
      <c r="M49" s="7">
        <v>1000</v>
      </c>
      <c r="N49" s="7">
        <v>1</v>
      </c>
      <c r="O49" s="7">
        <v>0.1</v>
      </c>
      <c r="P49" s="7">
        <v>56</v>
      </c>
      <c r="Q49" s="7" t="s">
        <v>101</v>
      </c>
    </row>
    <row r="50" spans="1:17" s="7" customFormat="1">
      <c r="A50" s="52" t="s">
        <v>2290</v>
      </c>
      <c r="B50" s="50" t="s">
        <v>100</v>
      </c>
      <c r="C50" s="50" t="s">
        <v>25</v>
      </c>
      <c r="D50" s="50" t="s">
        <v>18</v>
      </c>
      <c r="E50" s="50" t="s">
        <v>19</v>
      </c>
      <c r="F50" s="50">
        <v>200</v>
      </c>
      <c r="G50" s="50">
        <v>5</v>
      </c>
      <c r="H50" s="50">
        <v>2.4</v>
      </c>
      <c r="I50" s="50">
        <v>2.2799999999999998</v>
      </c>
      <c r="J50" s="50">
        <v>2.52</v>
      </c>
      <c r="K50" s="50">
        <v>100</v>
      </c>
      <c r="L50" s="50">
        <v>5</v>
      </c>
      <c r="M50" s="50">
        <v>600</v>
      </c>
      <c r="N50" s="50">
        <v>1</v>
      </c>
      <c r="O50" s="50">
        <v>50</v>
      </c>
      <c r="P50" s="50">
        <v>1</v>
      </c>
      <c r="Q50" s="50" t="s">
        <v>99</v>
      </c>
    </row>
    <row r="51" spans="1:17" s="7" customFormat="1">
      <c r="A51" s="51" t="s">
        <v>2291</v>
      </c>
      <c r="B51" s="7" t="s">
        <v>100</v>
      </c>
      <c r="C51" s="7" t="s">
        <v>25</v>
      </c>
      <c r="D51" s="7" t="s">
        <v>18</v>
      </c>
      <c r="E51" s="7" t="s">
        <v>19</v>
      </c>
      <c r="F51" s="7">
        <v>200</v>
      </c>
      <c r="G51" s="7">
        <v>5</v>
      </c>
      <c r="H51" s="7">
        <v>2.7</v>
      </c>
      <c r="I51" s="7">
        <v>2.5649999999999999</v>
      </c>
      <c r="J51" s="7">
        <v>2.8350000000000004</v>
      </c>
      <c r="K51" s="7">
        <v>100</v>
      </c>
      <c r="L51" s="7">
        <v>5</v>
      </c>
      <c r="M51" s="7">
        <v>600</v>
      </c>
      <c r="N51" s="7">
        <v>1</v>
      </c>
      <c r="O51" s="7">
        <v>20</v>
      </c>
      <c r="P51" s="7">
        <v>1</v>
      </c>
      <c r="Q51" s="7" t="s">
        <v>99</v>
      </c>
    </row>
    <row r="52" spans="1:17" s="7" customFormat="1">
      <c r="A52" s="52" t="s">
        <v>2292</v>
      </c>
      <c r="B52" s="50" t="s">
        <v>100</v>
      </c>
      <c r="C52" s="50" t="s">
        <v>25</v>
      </c>
      <c r="D52" s="50" t="s">
        <v>18</v>
      </c>
      <c r="E52" s="50" t="s">
        <v>19</v>
      </c>
      <c r="F52" s="50">
        <v>200</v>
      </c>
      <c r="G52" s="50">
        <v>5</v>
      </c>
      <c r="H52" s="50">
        <v>3</v>
      </c>
      <c r="I52" s="50">
        <v>2.8499999999999996</v>
      </c>
      <c r="J52" s="50">
        <v>3.1500000000000004</v>
      </c>
      <c r="K52" s="50">
        <v>95</v>
      </c>
      <c r="L52" s="50">
        <v>5</v>
      </c>
      <c r="M52" s="50">
        <v>600</v>
      </c>
      <c r="N52" s="50">
        <v>1</v>
      </c>
      <c r="O52" s="50">
        <v>10</v>
      </c>
      <c r="P52" s="50">
        <v>1</v>
      </c>
      <c r="Q52" s="50" t="s">
        <v>99</v>
      </c>
    </row>
    <row r="53" spans="1:17" s="7" customFormat="1">
      <c r="A53" s="51" t="s">
        <v>2293</v>
      </c>
      <c r="B53" s="7" t="s">
        <v>100</v>
      </c>
      <c r="C53" s="7" t="s">
        <v>25</v>
      </c>
      <c r="D53" s="7" t="s">
        <v>18</v>
      </c>
      <c r="E53" s="7" t="s">
        <v>19</v>
      </c>
      <c r="F53" s="7">
        <v>200</v>
      </c>
      <c r="G53" s="7">
        <v>5</v>
      </c>
      <c r="H53" s="7">
        <v>3.3</v>
      </c>
      <c r="I53" s="7">
        <v>3.1349999999999998</v>
      </c>
      <c r="J53" s="7">
        <v>3.4649999999999999</v>
      </c>
      <c r="K53" s="7">
        <v>95</v>
      </c>
      <c r="L53" s="7">
        <v>5</v>
      </c>
      <c r="M53" s="7">
        <v>600</v>
      </c>
      <c r="N53" s="7">
        <v>1</v>
      </c>
      <c r="O53" s="7">
        <v>5</v>
      </c>
      <c r="P53" s="7">
        <v>1</v>
      </c>
      <c r="Q53" s="7" t="s">
        <v>99</v>
      </c>
    </row>
    <row r="54" spans="1:17" s="7" customFormat="1">
      <c r="A54" s="52" t="s">
        <v>2294</v>
      </c>
      <c r="B54" s="50" t="s">
        <v>100</v>
      </c>
      <c r="C54" s="50" t="s">
        <v>25</v>
      </c>
      <c r="D54" s="50" t="s">
        <v>18</v>
      </c>
      <c r="E54" s="50" t="s">
        <v>19</v>
      </c>
      <c r="F54" s="50">
        <v>200</v>
      </c>
      <c r="G54" s="50">
        <v>5</v>
      </c>
      <c r="H54" s="50">
        <v>3.6</v>
      </c>
      <c r="I54" s="50">
        <v>3.42</v>
      </c>
      <c r="J54" s="50">
        <v>3.7800000000000002</v>
      </c>
      <c r="K54" s="50">
        <v>90</v>
      </c>
      <c r="L54" s="50">
        <v>5</v>
      </c>
      <c r="M54" s="50">
        <v>600</v>
      </c>
      <c r="N54" s="50">
        <v>1</v>
      </c>
      <c r="O54" s="50">
        <v>5</v>
      </c>
      <c r="P54" s="50">
        <v>1</v>
      </c>
      <c r="Q54" s="50" t="s">
        <v>99</v>
      </c>
    </row>
    <row r="55" spans="1:17" s="7" customFormat="1">
      <c r="A55" s="51" t="s">
        <v>2295</v>
      </c>
      <c r="B55" s="7" t="s">
        <v>100</v>
      </c>
      <c r="C55" s="7" t="s">
        <v>25</v>
      </c>
      <c r="D55" s="7" t="s">
        <v>18</v>
      </c>
      <c r="E55" s="7" t="s">
        <v>19</v>
      </c>
      <c r="F55" s="7">
        <v>200</v>
      </c>
      <c r="G55" s="7">
        <v>5</v>
      </c>
      <c r="H55" s="7">
        <v>3.9</v>
      </c>
      <c r="I55" s="7">
        <v>3.7049999999999996</v>
      </c>
      <c r="J55" s="7">
        <v>4.0949999999999998</v>
      </c>
      <c r="K55" s="7">
        <v>90</v>
      </c>
      <c r="L55" s="7">
        <v>5</v>
      </c>
      <c r="M55" s="7">
        <v>600</v>
      </c>
      <c r="N55" s="7">
        <v>1</v>
      </c>
      <c r="O55" s="7">
        <v>3</v>
      </c>
      <c r="P55" s="7">
        <v>1</v>
      </c>
      <c r="Q55" s="7" t="s">
        <v>99</v>
      </c>
    </row>
    <row r="56" spans="1:17" s="7" customFormat="1">
      <c r="A56" s="52" t="s">
        <v>2296</v>
      </c>
      <c r="B56" s="50" t="s">
        <v>100</v>
      </c>
      <c r="C56" s="50" t="s">
        <v>25</v>
      </c>
      <c r="D56" s="50" t="s">
        <v>18</v>
      </c>
      <c r="E56" s="50" t="s">
        <v>19</v>
      </c>
      <c r="F56" s="50">
        <v>200</v>
      </c>
      <c r="G56" s="50">
        <v>5</v>
      </c>
      <c r="H56" s="50">
        <v>4.3</v>
      </c>
      <c r="I56" s="50">
        <v>4.085</v>
      </c>
      <c r="J56" s="50">
        <v>4.5149999999999997</v>
      </c>
      <c r="K56" s="50">
        <v>90</v>
      </c>
      <c r="L56" s="50">
        <v>5</v>
      </c>
      <c r="M56" s="50">
        <v>600</v>
      </c>
      <c r="N56" s="50">
        <v>1</v>
      </c>
      <c r="O56" s="50">
        <v>3</v>
      </c>
      <c r="P56" s="50">
        <v>1</v>
      </c>
      <c r="Q56" s="50" t="s">
        <v>99</v>
      </c>
    </row>
    <row r="57" spans="1:17" s="7" customFormat="1">
      <c r="A57" s="51" t="s">
        <v>2297</v>
      </c>
      <c r="B57" s="7" t="s">
        <v>100</v>
      </c>
      <c r="C57" s="7" t="s">
        <v>25</v>
      </c>
      <c r="D57" s="7" t="s">
        <v>18</v>
      </c>
      <c r="E57" s="7" t="s">
        <v>19</v>
      </c>
      <c r="F57" s="7">
        <v>200</v>
      </c>
      <c r="G57" s="7">
        <v>5</v>
      </c>
      <c r="H57" s="7">
        <v>4.7</v>
      </c>
      <c r="I57" s="7">
        <v>4.4649999999999999</v>
      </c>
      <c r="J57" s="7">
        <v>4.9350000000000005</v>
      </c>
      <c r="K57" s="7">
        <v>80</v>
      </c>
      <c r="L57" s="7">
        <v>5</v>
      </c>
      <c r="M57" s="7">
        <v>500</v>
      </c>
      <c r="N57" s="7">
        <v>1</v>
      </c>
      <c r="O57" s="7">
        <v>3</v>
      </c>
      <c r="P57" s="7">
        <v>2</v>
      </c>
      <c r="Q57" s="7" t="s">
        <v>99</v>
      </c>
    </row>
    <row r="58" spans="1:17" s="7" customFormat="1">
      <c r="A58" s="52" t="s">
        <v>2298</v>
      </c>
      <c r="B58" s="50" t="s">
        <v>100</v>
      </c>
      <c r="C58" s="50" t="s">
        <v>25</v>
      </c>
      <c r="D58" s="50" t="s">
        <v>18</v>
      </c>
      <c r="E58" s="50" t="s">
        <v>19</v>
      </c>
      <c r="F58" s="50">
        <v>200</v>
      </c>
      <c r="G58" s="50">
        <v>5</v>
      </c>
      <c r="H58" s="50">
        <v>5.0999999999999996</v>
      </c>
      <c r="I58" s="50">
        <v>4.8449999999999998</v>
      </c>
      <c r="J58" s="50">
        <v>5.3549999999999995</v>
      </c>
      <c r="K58" s="50">
        <v>60</v>
      </c>
      <c r="L58" s="50">
        <v>5</v>
      </c>
      <c r="M58" s="50">
        <v>480</v>
      </c>
      <c r="N58" s="50">
        <v>1</v>
      </c>
      <c r="O58" s="50">
        <v>2</v>
      </c>
      <c r="P58" s="50">
        <v>2</v>
      </c>
      <c r="Q58" s="50" t="s">
        <v>99</v>
      </c>
    </row>
    <row r="59" spans="1:17" s="7" customFormat="1">
      <c r="A59" s="51" t="s">
        <v>2299</v>
      </c>
      <c r="B59" s="7" t="s">
        <v>100</v>
      </c>
      <c r="C59" s="7" t="s">
        <v>25</v>
      </c>
      <c r="D59" s="7" t="s">
        <v>18</v>
      </c>
      <c r="E59" s="7" t="s">
        <v>19</v>
      </c>
      <c r="F59" s="7">
        <v>200</v>
      </c>
      <c r="G59" s="7">
        <v>5</v>
      </c>
      <c r="H59" s="7">
        <v>5.6</v>
      </c>
      <c r="I59" s="7">
        <v>5.3199999999999994</v>
      </c>
      <c r="J59" s="7">
        <v>5.88</v>
      </c>
      <c r="K59" s="7">
        <v>40</v>
      </c>
      <c r="L59" s="7">
        <v>5</v>
      </c>
      <c r="M59" s="7">
        <v>400</v>
      </c>
      <c r="N59" s="7">
        <v>1</v>
      </c>
      <c r="O59" s="7">
        <v>1</v>
      </c>
      <c r="P59" s="7">
        <v>2</v>
      </c>
      <c r="Q59" s="7" t="s">
        <v>99</v>
      </c>
    </row>
    <row r="60" spans="1:17" s="7" customFormat="1">
      <c r="A60" s="52" t="s">
        <v>2300</v>
      </c>
      <c r="B60" s="50" t="s">
        <v>100</v>
      </c>
      <c r="C60" s="50" t="s">
        <v>25</v>
      </c>
      <c r="D60" s="50" t="s">
        <v>18</v>
      </c>
      <c r="E60" s="50" t="s">
        <v>19</v>
      </c>
      <c r="F60" s="50">
        <v>200</v>
      </c>
      <c r="G60" s="50">
        <v>5</v>
      </c>
      <c r="H60" s="50">
        <v>6.2</v>
      </c>
      <c r="I60" s="50">
        <v>5.89</v>
      </c>
      <c r="J60" s="50">
        <v>6.5100000000000007</v>
      </c>
      <c r="K60" s="50">
        <v>10</v>
      </c>
      <c r="L60" s="50">
        <v>5</v>
      </c>
      <c r="M60" s="50">
        <v>150</v>
      </c>
      <c r="N60" s="50">
        <v>1</v>
      </c>
      <c r="O60" s="50">
        <v>3</v>
      </c>
      <c r="P60" s="50">
        <v>4</v>
      </c>
      <c r="Q60" s="50" t="s">
        <v>99</v>
      </c>
    </row>
    <row r="61" spans="1:17" s="7" customFormat="1">
      <c r="A61" s="51" t="s">
        <v>2301</v>
      </c>
      <c r="B61" s="7" t="s">
        <v>100</v>
      </c>
      <c r="C61" s="7" t="s">
        <v>25</v>
      </c>
      <c r="D61" s="7" t="s">
        <v>18</v>
      </c>
      <c r="E61" s="7" t="s">
        <v>19</v>
      </c>
      <c r="F61" s="7">
        <v>200</v>
      </c>
      <c r="G61" s="7">
        <v>5</v>
      </c>
      <c r="H61" s="7">
        <v>6.8</v>
      </c>
      <c r="I61" s="7">
        <v>6.46</v>
      </c>
      <c r="J61" s="7">
        <v>7.14</v>
      </c>
      <c r="K61" s="7">
        <v>15</v>
      </c>
      <c r="L61" s="7">
        <v>5</v>
      </c>
      <c r="M61" s="7">
        <v>80</v>
      </c>
      <c r="N61" s="7">
        <v>1</v>
      </c>
      <c r="O61" s="7">
        <v>2</v>
      </c>
      <c r="P61" s="7">
        <v>4</v>
      </c>
      <c r="Q61" s="7" t="s">
        <v>99</v>
      </c>
    </row>
    <row r="62" spans="1:17" s="7" customFormat="1">
      <c r="A62" s="52" t="s">
        <v>2302</v>
      </c>
      <c r="B62" s="50" t="s">
        <v>100</v>
      </c>
      <c r="C62" s="50" t="s">
        <v>25</v>
      </c>
      <c r="D62" s="50" t="s">
        <v>18</v>
      </c>
      <c r="E62" s="50" t="s">
        <v>19</v>
      </c>
      <c r="F62" s="50">
        <v>200</v>
      </c>
      <c r="G62" s="50">
        <v>5</v>
      </c>
      <c r="H62" s="50">
        <v>7.5</v>
      </c>
      <c r="I62" s="50">
        <v>7.125</v>
      </c>
      <c r="J62" s="50">
        <v>7.875</v>
      </c>
      <c r="K62" s="50">
        <v>15</v>
      </c>
      <c r="L62" s="50">
        <v>5</v>
      </c>
      <c r="M62" s="50">
        <v>80</v>
      </c>
      <c r="N62" s="50">
        <v>1</v>
      </c>
      <c r="O62" s="50">
        <v>1</v>
      </c>
      <c r="P62" s="50">
        <v>5</v>
      </c>
      <c r="Q62" s="50" t="s">
        <v>99</v>
      </c>
    </row>
    <row r="63" spans="1:17" s="7" customFormat="1">
      <c r="A63" s="51" t="s">
        <v>2303</v>
      </c>
      <c r="B63" s="7" t="s">
        <v>100</v>
      </c>
      <c r="C63" s="7" t="s">
        <v>25</v>
      </c>
      <c r="D63" s="7" t="s">
        <v>18</v>
      </c>
      <c r="E63" s="7" t="s">
        <v>19</v>
      </c>
      <c r="F63" s="7">
        <v>200</v>
      </c>
      <c r="G63" s="7">
        <v>5</v>
      </c>
      <c r="H63" s="7">
        <v>8.1999999999999993</v>
      </c>
      <c r="I63" s="7">
        <v>7.7899999999999991</v>
      </c>
      <c r="J63" s="7">
        <v>8.61</v>
      </c>
      <c r="K63" s="7">
        <v>15</v>
      </c>
      <c r="L63" s="7">
        <v>5</v>
      </c>
      <c r="M63" s="7">
        <v>80</v>
      </c>
      <c r="N63" s="7">
        <v>1</v>
      </c>
      <c r="O63" s="7">
        <v>0.7</v>
      </c>
      <c r="P63" s="7">
        <v>5</v>
      </c>
      <c r="Q63" s="7" t="s">
        <v>99</v>
      </c>
    </row>
    <row r="64" spans="1:17" s="7" customFormat="1">
      <c r="A64" s="52" t="s">
        <v>2304</v>
      </c>
      <c r="B64" s="50" t="s">
        <v>100</v>
      </c>
      <c r="C64" s="50" t="s">
        <v>25</v>
      </c>
      <c r="D64" s="50" t="s">
        <v>18</v>
      </c>
      <c r="E64" s="50" t="s">
        <v>19</v>
      </c>
      <c r="F64" s="50">
        <v>200</v>
      </c>
      <c r="G64" s="50">
        <v>5</v>
      </c>
      <c r="H64" s="50">
        <v>8.6999999999999993</v>
      </c>
      <c r="I64" s="50">
        <v>8.2649999999999988</v>
      </c>
      <c r="J64" s="50">
        <v>9.1349999999999998</v>
      </c>
      <c r="K64" s="50">
        <v>15</v>
      </c>
      <c r="L64" s="50">
        <v>5</v>
      </c>
      <c r="M64" s="50">
        <v>100</v>
      </c>
      <c r="N64" s="50">
        <v>1</v>
      </c>
      <c r="O64" s="50">
        <v>0.7</v>
      </c>
      <c r="P64" s="50">
        <v>5</v>
      </c>
      <c r="Q64" s="50" t="s">
        <v>99</v>
      </c>
    </row>
    <row r="65" spans="1:17" s="7" customFormat="1">
      <c r="A65" s="51" t="s">
        <v>2305</v>
      </c>
      <c r="B65" s="7" t="s">
        <v>100</v>
      </c>
      <c r="C65" s="7" t="s">
        <v>25</v>
      </c>
      <c r="D65" s="7" t="s">
        <v>18</v>
      </c>
      <c r="E65" s="7" t="s">
        <v>19</v>
      </c>
      <c r="F65" s="7">
        <v>200</v>
      </c>
      <c r="G65" s="7">
        <v>5</v>
      </c>
      <c r="H65" s="7">
        <v>9.1</v>
      </c>
      <c r="I65" s="7">
        <v>8.6449999999999996</v>
      </c>
      <c r="J65" s="7">
        <v>9.5549999999999997</v>
      </c>
      <c r="K65" s="7">
        <v>15</v>
      </c>
      <c r="L65" s="7">
        <v>5</v>
      </c>
      <c r="M65" s="7">
        <v>100</v>
      </c>
      <c r="N65" s="7">
        <v>1</v>
      </c>
      <c r="O65" s="7">
        <v>0.5</v>
      </c>
      <c r="P65" s="7">
        <v>6</v>
      </c>
      <c r="Q65" s="7" t="s">
        <v>99</v>
      </c>
    </row>
    <row r="66" spans="1:17" s="7" customFormat="1">
      <c r="A66" s="52" t="s">
        <v>2306</v>
      </c>
      <c r="B66" s="50" t="s">
        <v>100</v>
      </c>
      <c r="C66" s="50" t="s">
        <v>25</v>
      </c>
      <c r="D66" s="50" t="s">
        <v>18</v>
      </c>
      <c r="E66" s="50" t="s">
        <v>19</v>
      </c>
      <c r="F66" s="50">
        <v>200</v>
      </c>
      <c r="G66" s="50">
        <v>5</v>
      </c>
      <c r="H66" s="50">
        <v>10</v>
      </c>
      <c r="I66" s="50">
        <v>9.5</v>
      </c>
      <c r="J66" s="50">
        <v>10.5</v>
      </c>
      <c r="K66" s="50">
        <v>20</v>
      </c>
      <c r="L66" s="50">
        <v>5</v>
      </c>
      <c r="M66" s="50">
        <v>150</v>
      </c>
      <c r="N66" s="50">
        <v>1</v>
      </c>
      <c r="O66" s="50">
        <v>0.2</v>
      </c>
      <c r="P66" s="50">
        <v>7</v>
      </c>
      <c r="Q66" s="50" t="s">
        <v>99</v>
      </c>
    </row>
    <row r="67" spans="1:17" s="7" customFormat="1">
      <c r="A67" s="51" t="s">
        <v>2307</v>
      </c>
      <c r="B67" s="7" t="s">
        <v>100</v>
      </c>
      <c r="C67" s="7" t="s">
        <v>25</v>
      </c>
      <c r="D67" s="7" t="s">
        <v>18</v>
      </c>
      <c r="E67" s="7" t="s">
        <v>19</v>
      </c>
      <c r="F67" s="7">
        <v>200</v>
      </c>
      <c r="G67" s="7">
        <v>5</v>
      </c>
      <c r="H67" s="7">
        <v>11</v>
      </c>
      <c r="I67" s="7">
        <v>10.45</v>
      </c>
      <c r="J67" s="7">
        <v>11.55</v>
      </c>
      <c r="K67" s="7">
        <v>20</v>
      </c>
      <c r="L67" s="7">
        <v>5</v>
      </c>
      <c r="M67" s="7">
        <v>150</v>
      </c>
      <c r="N67" s="7">
        <v>1</v>
      </c>
      <c r="O67" s="7">
        <v>0.1</v>
      </c>
      <c r="P67" s="7">
        <v>8</v>
      </c>
      <c r="Q67" s="7" t="s">
        <v>99</v>
      </c>
    </row>
    <row r="68" spans="1:17" s="7" customFormat="1">
      <c r="A68" s="52" t="s">
        <v>2308</v>
      </c>
      <c r="B68" s="50" t="s">
        <v>100</v>
      </c>
      <c r="C68" s="50" t="s">
        <v>25</v>
      </c>
      <c r="D68" s="50" t="s">
        <v>18</v>
      </c>
      <c r="E68" s="50" t="s">
        <v>19</v>
      </c>
      <c r="F68" s="50">
        <v>200</v>
      </c>
      <c r="G68" s="50">
        <v>5</v>
      </c>
      <c r="H68" s="50">
        <v>12</v>
      </c>
      <c r="I68" s="50">
        <v>11.399999999999999</v>
      </c>
      <c r="J68" s="50">
        <v>12.600000000000001</v>
      </c>
      <c r="K68" s="50">
        <v>25</v>
      </c>
      <c r="L68" s="50">
        <v>5</v>
      </c>
      <c r="M68" s="50">
        <v>150</v>
      </c>
      <c r="N68" s="50">
        <v>1</v>
      </c>
      <c r="O68" s="50">
        <v>0.1</v>
      </c>
      <c r="P68" s="50">
        <v>8</v>
      </c>
      <c r="Q68" s="50" t="s">
        <v>99</v>
      </c>
    </row>
    <row r="69" spans="1:17" s="7" customFormat="1">
      <c r="A69" s="51" t="s">
        <v>2309</v>
      </c>
      <c r="B69" s="7" t="s">
        <v>100</v>
      </c>
      <c r="C69" s="7" t="s">
        <v>25</v>
      </c>
      <c r="D69" s="7" t="s">
        <v>18</v>
      </c>
      <c r="E69" s="7" t="s">
        <v>19</v>
      </c>
      <c r="F69" s="7">
        <v>200</v>
      </c>
      <c r="G69" s="7">
        <v>5</v>
      </c>
      <c r="H69" s="7">
        <v>13</v>
      </c>
      <c r="I69" s="7">
        <v>12.35</v>
      </c>
      <c r="J69" s="7">
        <v>13.65</v>
      </c>
      <c r="K69" s="7">
        <v>30</v>
      </c>
      <c r="L69" s="7">
        <v>5</v>
      </c>
      <c r="M69" s="7">
        <v>170</v>
      </c>
      <c r="N69" s="7">
        <v>1</v>
      </c>
      <c r="O69" s="7">
        <v>0.1</v>
      </c>
      <c r="P69" s="7">
        <v>8</v>
      </c>
      <c r="Q69" s="7" t="s">
        <v>99</v>
      </c>
    </row>
    <row r="70" spans="1:17" s="7" customFormat="1">
      <c r="A70" s="52" t="s">
        <v>2310</v>
      </c>
      <c r="B70" s="50" t="s">
        <v>100</v>
      </c>
      <c r="C70" s="50" t="s">
        <v>25</v>
      </c>
      <c r="D70" s="50" t="s">
        <v>18</v>
      </c>
      <c r="E70" s="50" t="s">
        <v>19</v>
      </c>
      <c r="F70" s="50">
        <v>200</v>
      </c>
      <c r="G70" s="50">
        <v>5</v>
      </c>
      <c r="H70" s="50">
        <v>14</v>
      </c>
      <c r="I70" s="50">
        <v>13.299999999999999</v>
      </c>
      <c r="J70" s="50">
        <v>14.700000000000001</v>
      </c>
      <c r="K70" s="50">
        <v>30</v>
      </c>
      <c r="L70" s="50">
        <v>5</v>
      </c>
      <c r="M70" s="50">
        <v>170</v>
      </c>
      <c r="N70" s="50">
        <v>1</v>
      </c>
      <c r="O70" s="50">
        <v>0.05</v>
      </c>
      <c r="P70" s="50">
        <v>10</v>
      </c>
      <c r="Q70" s="50" t="s">
        <v>99</v>
      </c>
    </row>
    <row r="71" spans="1:17" s="7" customFormat="1">
      <c r="A71" s="51" t="s">
        <v>2311</v>
      </c>
      <c r="B71" s="7" t="s">
        <v>100</v>
      </c>
      <c r="C71" s="7" t="s">
        <v>25</v>
      </c>
      <c r="D71" s="7" t="s">
        <v>18</v>
      </c>
      <c r="E71" s="7" t="s">
        <v>19</v>
      </c>
      <c r="F71" s="7">
        <v>200</v>
      </c>
      <c r="G71" s="7">
        <v>5</v>
      </c>
      <c r="H71" s="7">
        <v>15</v>
      </c>
      <c r="I71" s="7">
        <v>14.25</v>
      </c>
      <c r="J71" s="7">
        <v>15.75</v>
      </c>
      <c r="K71" s="7">
        <v>30</v>
      </c>
      <c r="L71" s="7">
        <v>5</v>
      </c>
      <c r="M71" s="7">
        <v>200</v>
      </c>
      <c r="N71" s="7">
        <v>1</v>
      </c>
      <c r="O71" s="7">
        <v>0.05</v>
      </c>
      <c r="P71" s="7">
        <v>10.5</v>
      </c>
      <c r="Q71" s="7" t="s">
        <v>99</v>
      </c>
    </row>
    <row r="72" spans="1:17" s="7" customFormat="1">
      <c r="A72" s="52" t="s">
        <v>2312</v>
      </c>
      <c r="B72" s="50" t="s">
        <v>100</v>
      </c>
      <c r="C72" s="50" t="s">
        <v>25</v>
      </c>
      <c r="D72" s="50" t="s">
        <v>18</v>
      </c>
      <c r="E72" s="50" t="s">
        <v>19</v>
      </c>
      <c r="F72" s="50">
        <v>200</v>
      </c>
      <c r="G72" s="50">
        <v>5</v>
      </c>
      <c r="H72" s="50">
        <v>16</v>
      </c>
      <c r="I72" s="50">
        <v>15.2</v>
      </c>
      <c r="J72" s="50">
        <v>16.8</v>
      </c>
      <c r="K72" s="50">
        <v>40</v>
      </c>
      <c r="L72" s="50">
        <v>5</v>
      </c>
      <c r="M72" s="50">
        <v>200</v>
      </c>
      <c r="N72" s="50">
        <v>1</v>
      </c>
      <c r="O72" s="50">
        <v>0.05</v>
      </c>
      <c r="P72" s="50">
        <v>11.2</v>
      </c>
      <c r="Q72" s="50" t="s">
        <v>99</v>
      </c>
    </row>
    <row r="73" spans="1:17" s="7" customFormat="1">
      <c r="A73" s="51" t="s">
        <v>2313</v>
      </c>
      <c r="B73" s="7" t="s">
        <v>100</v>
      </c>
      <c r="C73" s="7" t="s">
        <v>25</v>
      </c>
      <c r="D73" s="7" t="s">
        <v>18</v>
      </c>
      <c r="E73" s="7" t="s">
        <v>19</v>
      </c>
      <c r="F73" s="7">
        <v>200</v>
      </c>
      <c r="G73" s="7">
        <v>5</v>
      </c>
      <c r="H73" s="7">
        <v>17</v>
      </c>
      <c r="I73" s="7">
        <v>16.149999999999999</v>
      </c>
      <c r="J73" s="7">
        <v>17.850000000000001</v>
      </c>
      <c r="K73" s="7">
        <v>40</v>
      </c>
      <c r="L73" s="7">
        <v>5</v>
      </c>
      <c r="M73" s="7">
        <v>200</v>
      </c>
      <c r="N73" s="7">
        <v>1</v>
      </c>
      <c r="O73" s="7">
        <v>0.05</v>
      </c>
      <c r="P73" s="7">
        <v>12.2</v>
      </c>
      <c r="Q73" s="7" t="s">
        <v>99</v>
      </c>
    </row>
    <row r="74" spans="1:17" s="7" customFormat="1">
      <c r="A74" s="52" t="s">
        <v>2314</v>
      </c>
      <c r="B74" s="50" t="s">
        <v>100</v>
      </c>
      <c r="C74" s="50" t="s">
        <v>25</v>
      </c>
      <c r="D74" s="50" t="s">
        <v>18</v>
      </c>
      <c r="E74" s="50" t="s">
        <v>19</v>
      </c>
      <c r="F74" s="50">
        <v>200</v>
      </c>
      <c r="G74" s="50">
        <v>5</v>
      </c>
      <c r="H74" s="50">
        <v>18</v>
      </c>
      <c r="I74" s="50">
        <v>17.099999999999998</v>
      </c>
      <c r="J74" s="50">
        <v>18.900000000000002</v>
      </c>
      <c r="K74" s="50">
        <v>45</v>
      </c>
      <c r="L74" s="50">
        <v>5</v>
      </c>
      <c r="M74" s="50">
        <v>225</v>
      </c>
      <c r="N74" s="50">
        <v>1</v>
      </c>
      <c r="O74" s="50">
        <v>0.05</v>
      </c>
      <c r="P74" s="50">
        <v>12.6</v>
      </c>
      <c r="Q74" s="50" t="s">
        <v>99</v>
      </c>
    </row>
    <row r="75" spans="1:17" s="7" customFormat="1">
      <c r="A75" s="51" t="s">
        <v>2315</v>
      </c>
      <c r="B75" s="7" t="s">
        <v>100</v>
      </c>
      <c r="C75" s="7" t="s">
        <v>25</v>
      </c>
      <c r="D75" s="7" t="s">
        <v>18</v>
      </c>
      <c r="E75" s="7" t="s">
        <v>19</v>
      </c>
      <c r="F75" s="7">
        <v>200</v>
      </c>
      <c r="G75" s="7">
        <v>5</v>
      </c>
      <c r="H75" s="7">
        <v>20</v>
      </c>
      <c r="I75" s="7">
        <v>19</v>
      </c>
      <c r="J75" s="7">
        <v>21</v>
      </c>
      <c r="K75" s="7">
        <v>55</v>
      </c>
      <c r="L75" s="7">
        <v>5</v>
      </c>
      <c r="M75" s="7">
        <v>225</v>
      </c>
      <c r="N75" s="7">
        <v>1</v>
      </c>
      <c r="O75" s="7">
        <v>0.05</v>
      </c>
      <c r="P75" s="7">
        <v>14</v>
      </c>
      <c r="Q75" s="7" t="s">
        <v>99</v>
      </c>
    </row>
    <row r="76" spans="1:17" s="7" customFormat="1">
      <c r="A76" s="52" t="s">
        <v>2316</v>
      </c>
      <c r="B76" s="50" t="s">
        <v>100</v>
      </c>
      <c r="C76" s="50" t="s">
        <v>25</v>
      </c>
      <c r="D76" s="50" t="s">
        <v>18</v>
      </c>
      <c r="E76" s="50" t="s">
        <v>19</v>
      </c>
      <c r="F76" s="50">
        <v>200</v>
      </c>
      <c r="G76" s="50">
        <v>5</v>
      </c>
      <c r="H76" s="50">
        <v>22</v>
      </c>
      <c r="I76" s="50">
        <v>20.9</v>
      </c>
      <c r="J76" s="50">
        <v>23.1</v>
      </c>
      <c r="K76" s="50">
        <v>55</v>
      </c>
      <c r="L76" s="50">
        <v>5</v>
      </c>
      <c r="M76" s="50">
        <v>250</v>
      </c>
      <c r="N76" s="50">
        <v>1</v>
      </c>
      <c r="O76" s="50">
        <v>0.05</v>
      </c>
      <c r="P76" s="50">
        <v>15.4</v>
      </c>
      <c r="Q76" s="50" t="s">
        <v>99</v>
      </c>
    </row>
    <row r="77" spans="1:17" s="7" customFormat="1">
      <c r="A77" s="51" t="s">
        <v>2317</v>
      </c>
      <c r="B77" s="7" t="s">
        <v>100</v>
      </c>
      <c r="C77" s="7" t="s">
        <v>25</v>
      </c>
      <c r="D77" s="7" t="s">
        <v>18</v>
      </c>
      <c r="E77" s="7" t="s">
        <v>19</v>
      </c>
      <c r="F77" s="7">
        <v>200</v>
      </c>
      <c r="G77" s="7">
        <v>5</v>
      </c>
      <c r="H77" s="7">
        <v>24</v>
      </c>
      <c r="I77" s="7">
        <v>22.799999999999997</v>
      </c>
      <c r="J77" s="7">
        <v>25.200000000000003</v>
      </c>
      <c r="K77" s="7">
        <v>70</v>
      </c>
      <c r="L77" s="7">
        <v>5</v>
      </c>
      <c r="M77" s="7">
        <v>250</v>
      </c>
      <c r="N77" s="7">
        <v>1</v>
      </c>
      <c r="O77" s="7">
        <v>0.05</v>
      </c>
      <c r="P77" s="7">
        <v>16.8</v>
      </c>
      <c r="Q77" s="7" t="s">
        <v>99</v>
      </c>
    </row>
    <row r="78" spans="1:17" s="7" customFormat="1">
      <c r="A78" s="52" t="s">
        <v>2318</v>
      </c>
      <c r="B78" s="50" t="s">
        <v>100</v>
      </c>
      <c r="C78" s="50" t="s">
        <v>25</v>
      </c>
      <c r="D78" s="50" t="s">
        <v>18</v>
      </c>
      <c r="E78" s="50" t="s">
        <v>19</v>
      </c>
      <c r="F78" s="50">
        <v>200</v>
      </c>
      <c r="G78" s="50">
        <v>5</v>
      </c>
      <c r="H78" s="50">
        <v>27</v>
      </c>
      <c r="I78" s="50">
        <v>25.65</v>
      </c>
      <c r="J78" s="50">
        <v>28.35</v>
      </c>
      <c r="K78" s="50">
        <v>80</v>
      </c>
      <c r="L78" s="50">
        <v>5</v>
      </c>
      <c r="M78" s="50">
        <v>300</v>
      </c>
      <c r="N78" s="50">
        <v>1</v>
      </c>
      <c r="O78" s="50">
        <v>0.05</v>
      </c>
      <c r="P78" s="50">
        <v>18.899999999999999</v>
      </c>
      <c r="Q78" s="50" t="s">
        <v>99</v>
      </c>
    </row>
    <row r="79" spans="1:17" s="7" customFormat="1">
      <c r="A79" s="51" t="s">
        <v>2319</v>
      </c>
      <c r="B79" s="7" t="s">
        <v>100</v>
      </c>
      <c r="C79" s="7" t="s">
        <v>25</v>
      </c>
      <c r="D79" s="7" t="s">
        <v>18</v>
      </c>
      <c r="E79" s="7" t="s">
        <v>19</v>
      </c>
      <c r="F79" s="7">
        <v>200</v>
      </c>
      <c r="G79" s="7">
        <v>5</v>
      </c>
      <c r="H79" s="7">
        <v>28</v>
      </c>
      <c r="I79" s="7">
        <v>26.599999999999998</v>
      </c>
      <c r="J79" s="7">
        <v>29.400000000000002</v>
      </c>
      <c r="K79" s="7">
        <v>80</v>
      </c>
      <c r="L79" s="7">
        <v>5</v>
      </c>
      <c r="M79" s="7">
        <v>300</v>
      </c>
      <c r="N79" s="7">
        <v>1</v>
      </c>
      <c r="O79" s="7">
        <v>0.05</v>
      </c>
      <c r="P79" s="7">
        <v>20.5</v>
      </c>
      <c r="Q79" s="7" t="s">
        <v>99</v>
      </c>
    </row>
    <row r="80" spans="1:17" s="7" customFormat="1">
      <c r="A80" s="52" t="s">
        <v>2320</v>
      </c>
      <c r="B80" s="50" t="s">
        <v>100</v>
      </c>
      <c r="C80" s="50" t="s">
        <v>25</v>
      </c>
      <c r="D80" s="50" t="s">
        <v>18</v>
      </c>
      <c r="E80" s="50" t="s">
        <v>19</v>
      </c>
      <c r="F80" s="50">
        <v>200</v>
      </c>
      <c r="G80" s="50">
        <v>5</v>
      </c>
      <c r="H80" s="50">
        <v>30</v>
      </c>
      <c r="I80" s="50">
        <v>28.5</v>
      </c>
      <c r="J80" s="50">
        <v>31.5</v>
      </c>
      <c r="K80" s="50">
        <v>80</v>
      </c>
      <c r="L80" s="50">
        <v>5</v>
      </c>
      <c r="M80" s="50">
        <v>300</v>
      </c>
      <c r="N80" s="50">
        <v>1</v>
      </c>
      <c r="O80" s="50">
        <v>0.05</v>
      </c>
      <c r="P80" s="50">
        <v>21</v>
      </c>
      <c r="Q80" s="50" t="s">
        <v>99</v>
      </c>
    </row>
    <row r="81" spans="1:17" s="7" customFormat="1">
      <c r="A81" s="51" t="s">
        <v>2321</v>
      </c>
      <c r="B81" s="7" t="s">
        <v>100</v>
      </c>
      <c r="C81" s="7" t="s">
        <v>25</v>
      </c>
      <c r="D81" s="7" t="s">
        <v>18</v>
      </c>
      <c r="E81" s="7" t="s">
        <v>19</v>
      </c>
      <c r="F81" s="7">
        <v>200</v>
      </c>
      <c r="G81" s="7">
        <v>5</v>
      </c>
      <c r="H81" s="7">
        <v>33</v>
      </c>
      <c r="I81" s="7">
        <v>31.349999999999998</v>
      </c>
      <c r="J81" s="7">
        <v>34.65</v>
      </c>
      <c r="K81" s="7">
        <v>80</v>
      </c>
      <c r="L81" s="7">
        <v>5</v>
      </c>
      <c r="M81" s="7">
        <v>325</v>
      </c>
      <c r="N81" s="7">
        <v>1</v>
      </c>
      <c r="O81" s="7">
        <v>0.05</v>
      </c>
      <c r="P81" s="7">
        <v>23.1</v>
      </c>
      <c r="Q81" s="7" t="s">
        <v>99</v>
      </c>
    </row>
    <row r="82" spans="1:17" s="7" customFormat="1">
      <c r="A82" s="52" t="s">
        <v>2322</v>
      </c>
      <c r="B82" s="50" t="s">
        <v>100</v>
      </c>
      <c r="C82" s="50" t="s">
        <v>25</v>
      </c>
      <c r="D82" s="50" t="s">
        <v>18</v>
      </c>
      <c r="E82" s="50" t="s">
        <v>19</v>
      </c>
      <c r="F82" s="50">
        <v>200</v>
      </c>
      <c r="G82" s="50">
        <v>5</v>
      </c>
      <c r="H82" s="50">
        <v>36</v>
      </c>
      <c r="I82" s="50">
        <v>34.199999999999996</v>
      </c>
      <c r="J82" s="50">
        <v>37.800000000000004</v>
      </c>
      <c r="K82" s="50">
        <v>90</v>
      </c>
      <c r="L82" s="50">
        <v>5</v>
      </c>
      <c r="M82" s="50">
        <v>350</v>
      </c>
      <c r="N82" s="50">
        <v>1</v>
      </c>
      <c r="O82" s="50">
        <v>0.05</v>
      </c>
      <c r="P82" s="50">
        <v>25.2</v>
      </c>
      <c r="Q82" s="50" t="s">
        <v>99</v>
      </c>
    </row>
    <row r="83" spans="1:17" s="7" customFormat="1">
      <c r="A83" s="51" t="s">
        <v>2323</v>
      </c>
      <c r="B83" s="7" t="s">
        <v>100</v>
      </c>
      <c r="C83" s="7" t="s">
        <v>25</v>
      </c>
      <c r="D83" s="7" t="s">
        <v>18</v>
      </c>
      <c r="E83" s="7" t="s">
        <v>19</v>
      </c>
      <c r="F83" s="7">
        <v>200</v>
      </c>
      <c r="G83" s="7">
        <v>5</v>
      </c>
      <c r="H83" s="7">
        <v>39</v>
      </c>
      <c r="I83" s="7">
        <v>37.049999999999997</v>
      </c>
      <c r="J83" s="7">
        <v>40.950000000000003</v>
      </c>
      <c r="K83" s="7">
        <v>130</v>
      </c>
      <c r="L83" s="7">
        <v>5</v>
      </c>
      <c r="M83" s="7">
        <v>350</v>
      </c>
      <c r="N83" s="7">
        <v>1</v>
      </c>
      <c r="O83" s="7">
        <v>0.05</v>
      </c>
      <c r="P83" s="7">
        <v>27.3</v>
      </c>
      <c r="Q83" s="7" t="s">
        <v>99</v>
      </c>
    </row>
    <row r="84" spans="1:17" s="7" customFormat="1">
      <c r="A84" s="52" t="s">
        <v>2324</v>
      </c>
      <c r="B84" s="50" t="s">
        <v>100</v>
      </c>
      <c r="C84" s="50" t="s">
        <v>25</v>
      </c>
      <c r="D84" s="50" t="s">
        <v>18</v>
      </c>
      <c r="E84" s="50" t="s">
        <v>19</v>
      </c>
      <c r="F84" s="50">
        <v>200</v>
      </c>
      <c r="G84" s="50">
        <v>5</v>
      </c>
      <c r="H84" s="50">
        <v>43</v>
      </c>
      <c r="I84" s="50">
        <v>40.85</v>
      </c>
      <c r="J84" s="50">
        <v>45.15</v>
      </c>
      <c r="K84" s="50">
        <v>150</v>
      </c>
      <c r="L84" s="50">
        <v>5</v>
      </c>
      <c r="M84" s="50">
        <v>375</v>
      </c>
      <c r="N84" s="50">
        <v>1</v>
      </c>
      <c r="O84" s="50">
        <v>0.05</v>
      </c>
      <c r="P84" s="50">
        <v>30.1</v>
      </c>
      <c r="Q84" s="50" t="s">
        <v>99</v>
      </c>
    </row>
    <row r="85" spans="1:17" s="7" customFormat="1">
      <c r="A85" s="51" t="s">
        <v>2325</v>
      </c>
      <c r="B85" s="7" t="s">
        <v>100</v>
      </c>
      <c r="C85" s="7" t="s">
        <v>25</v>
      </c>
      <c r="D85" s="7" t="s">
        <v>18</v>
      </c>
      <c r="E85" s="7" t="s">
        <v>19</v>
      </c>
      <c r="F85" s="7">
        <v>200</v>
      </c>
      <c r="G85" s="7">
        <v>5</v>
      </c>
      <c r="H85" s="7">
        <v>47</v>
      </c>
      <c r="I85" s="7">
        <v>44.65</v>
      </c>
      <c r="J85" s="7">
        <v>49.35</v>
      </c>
      <c r="K85" s="7">
        <v>170</v>
      </c>
      <c r="L85" s="7">
        <v>5</v>
      </c>
      <c r="M85" s="7">
        <v>375</v>
      </c>
      <c r="N85" s="7">
        <v>1</v>
      </c>
      <c r="O85" s="7">
        <v>0.05</v>
      </c>
      <c r="P85" s="7">
        <v>32.9</v>
      </c>
      <c r="Q85" s="7" t="s">
        <v>99</v>
      </c>
    </row>
    <row r="86" spans="1:17" s="7" customFormat="1">
      <c r="A86" s="52" t="s">
        <v>2326</v>
      </c>
      <c r="B86" s="50" t="s">
        <v>100</v>
      </c>
      <c r="C86" s="50" t="s">
        <v>25</v>
      </c>
      <c r="D86" s="50" t="s">
        <v>18</v>
      </c>
      <c r="E86" s="50" t="s">
        <v>19</v>
      </c>
      <c r="F86" s="50">
        <v>200</v>
      </c>
      <c r="G86" s="50">
        <v>5</v>
      </c>
      <c r="H86" s="50">
        <v>51</v>
      </c>
      <c r="I86" s="50">
        <v>48.449999999999996</v>
      </c>
      <c r="J86" s="50">
        <v>53.550000000000004</v>
      </c>
      <c r="K86" s="50">
        <v>100</v>
      </c>
      <c r="L86" s="50">
        <v>5</v>
      </c>
      <c r="M86" s="50">
        <v>400</v>
      </c>
      <c r="N86" s="50">
        <v>1</v>
      </c>
      <c r="O86" s="50">
        <v>0.1</v>
      </c>
      <c r="P86" s="50">
        <v>38</v>
      </c>
      <c r="Q86" s="50" t="s">
        <v>99</v>
      </c>
    </row>
    <row r="87" spans="1:17" s="7" customFormat="1">
      <c r="A87" s="51" t="s">
        <v>2327</v>
      </c>
      <c r="B87" s="7" t="s">
        <v>100</v>
      </c>
      <c r="C87" s="7" t="s">
        <v>25</v>
      </c>
      <c r="D87" s="7" t="s">
        <v>18</v>
      </c>
      <c r="E87" s="7" t="s">
        <v>19</v>
      </c>
      <c r="F87" s="7">
        <v>200</v>
      </c>
      <c r="G87" s="7">
        <v>5</v>
      </c>
      <c r="H87" s="7">
        <v>56</v>
      </c>
      <c r="I87" s="7">
        <v>53.199999999999996</v>
      </c>
      <c r="J87" s="7">
        <v>58.800000000000004</v>
      </c>
      <c r="K87" s="7">
        <v>135</v>
      </c>
      <c r="L87" s="7">
        <v>2.5</v>
      </c>
      <c r="M87" s="7">
        <v>1000</v>
      </c>
      <c r="N87" s="7">
        <v>1</v>
      </c>
      <c r="O87" s="7">
        <v>0.05</v>
      </c>
      <c r="P87" s="7">
        <v>42</v>
      </c>
      <c r="Q87" s="7" t="s">
        <v>99</v>
      </c>
    </row>
    <row r="88" spans="1:17" s="7" customFormat="1">
      <c r="A88" s="52" t="s">
        <v>2328</v>
      </c>
      <c r="B88" s="50" t="s">
        <v>100</v>
      </c>
      <c r="C88" s="50" t="s">
        <v>25</v>
      </c>
      <c r="D88" s="50" t="s">
        <v>18</v>
      </c>
      <c r="E88" s="50" t="s">
        <v>19</v>
      </c>
      <c r="F88" s="50">
        <v>200</v>
      </c>
      <c r="G88" s="50">
        <v>5</v>
      </c>
      <c r="H88" s="50">
        <v>62</v>
      </c>
      <c r="I88" s="50">
        <v>58.9</v>
      </c>
      <c r="J88" s="50">
        <v>65.099999999999994</v>
      </c>
      <c r="K88" s="50">
        <v>150</v>
      </c>
      <c r="L88" s="50">
        <v>2.5</v>
      </c>
      <c r="M88" s="50">
        <v>1000</v>
      </c>
      <c r="N88" s="50">
        <v>1</v>
      </c>
      <c r="O88" s="50">
        <v>0.05</v>
      </c>
      <c r="P88" s="50">
        <v>46</v>
      </c>
      <c r="Q88" s="50" t="s">
        <v>99</v>
      </c>
    </row>
    <row r="89" spans="1:17" s="7" customFormat="1">
      <c r="A89" s="51" t="s">
        <v>2329</v>
      </c>
      <c r="B89" s="7" t="s">
        <v>100</v>
      </c>
      <c r="C89" s="7" t="s">
        <v>25</v>
      </c>
      <c r="D89" s="7" t="s">
        <v>18</v>
      </c>
      <c r="E89" s="7" t="s">
        <v>19</v>
      </c>
      <c r="F89" s="7">
        <v>200</v>
      </c>
      <c r="G89" s="7">
        <v>5</v>
      </c>
      <c r="H89" s="7">
        <v>68</v>
      </c>
      <c r="I89" s="7">
        <v>64.599999999999994</v>
      </c>
      <c r="J89" s="7">
        <v>71.400000000000006</v>
      </c>
      <c r="K89" s="7">
        <v>200</v>
      </c>
      <c r="L89" s="7">
        <v>2.5</v>
      </c>
      <c r="M89" s="7">
        <v>1000</v>
      </c>
      <c r="N89" s="7">
        <v>1</v>
      </c>
      <c r="O89" s="7">
        <v>0.05</v>
      </c>
      <c r="P89" s="7">
        <v>51</v>
      </c>
      <c r="Q89" s="7" t="s">
        <v>99</v>
      </c>
    </row>
    <row r="90" spans="1:17" s="7" customFormat="1">
      <c r="A90" s="52" t="s">
        <v>2330</v>
      </c>
      <c r="B90" s="50" t="s">
        <v>100</v>
      </c>
      <c r="C90" s="50" t="s">
        <v>25</v>
      </c>
      <c r="D90" s="50" t="s">
        <v>18</v>
      </c>
      <c r="E90" s="50" t="s">
        <v>19</v>
      </c>
      <c r="F90" s="50">
        <v>200</v>
      </c>
      <c r="G90" s="50">
        <v>5</v>
      </c>
      <c r="H90" s="50">
        <v>75</v>
      </c>
      <c r="I90" s="50">
        <v>71.25</v>
      </c>
      <c r="J90" s="50">
        <v>78.75</v>
      </c>
      <c r="K90" s="50">
        <v>250</v>
      </c>
      <c r="L90" s="50">
        <v>2.5</v>
      </c>
      <c r="M90" s="50">
        <v>1000</v>
      </c>
      <c r="N90" s="50">
        <v>1</v>
      </c>
      <c r="O90" s="50">
        <v>0.1</v>
      </c>
      <c r="P90" s="50">
        <v>56</v>
      </c>
      <c r="Q90" s="50" t="s">
        <v>99</v>
      </c>
    </row>
    <row r="91" spans="1:17" s="7" customFormat="1">
      <c r="A91" s="51" t="s">
        <v>2331</v>
      </c>
      <c r="B91" s="7" t="s">
        <v>100</v>
      </c>
      <c r="C91" s="7" t="s">
        <v>25</v>
      </c>
      <c r="D91" s="7" t="s">
        <v>18</v>
      </c>
      <c r="E91" s="7" t="s">
        <v>19</v>
      </c>
      <c r="F91" s="7">
        <v>200</v>
      </c>
      <c r="G91" s="7">
        <v>5</v>
      </c>
      <c r="H91" s="7">
        <v>6.2</v>
      </c>
      <c r="I91" s="7">
        <v>5.89</v>
      </c>
      <c r="J91" s="7">
        <v>6.5100000000000007</v>
      </c>
      <c r="K91" s="7">
        <v>7</v>
      </c>
      <c r="L91" s="7">
        <v>20</v>
      </c>
      <c r="M91" s="7">
        <v>1000</v>
      </c>
      <c r="N91" s="7">
        <v>0.25</v>
      </c>
      <c r="O91" s="7">
        <v>5</v>
      </c>
      <c r="P91" s="7">
        <v>4</v>
      </c>
      <c r="Q91" s="7" t="s">
        <v>99</v>
      </c>
    </row>
    <row r="92" spans="1:17" s="7" customFormat="1">
      <c r="A92" s="52" t="s">
        <v>2332</v>
      </c>
      <c r="B92" s="50" t="s">
        <v>102</v>
      </c>
      <c r="C92" s="50" t="s">
        <v>25</v>
      </c>
      <c r="D92" s="50" t="s">
        <v>18</v>
      </c>
      <c r="E92" s="50" t="s">
        <v>19</v>
      </c>
      <c r="F92" s="50">
        <v>200</v>
      </c>
      <c r="G92" s="50">
        <v>2</v>
      </c>
      <c r="H92" s="50">
        <v>2.4</v>
      </c>
      <c r="I92" s="50">
        <v>2.3519999999999999</v>
      </c>
      <c r="J92" s="50">
        <v>2.448</v>
      </c>
      <c r="K92" s="50">
        <v>85</v>
      </c>
      <c r="L92" s="50">
        <v>5</v>
      </c>
      <c r="M92" s="50">
        <v>600</v>
      </c>
      <c r="N92" s="50">
        <v>1</v>
      </c>
      <c r="O92" s="50">
        <v>100</v>
      </c>
      <c r="P92" s="50">
        <v>1</v>
      </c>
      <c r="Q92" s="50" t="s">
        <v>99</v>
      </c>
    </row>
    <row r="93" spans="1:17" s="7" customFormat="1">
      <c r="A93" s="51" t="s">
        <v>2333</v>
      </c>
      <c r="B93" s="7" t="s">
        <v>102</v>
      </c>
      <c r="C93" s="7" t="s">
        <v>25</v>
      </c>
      <c r="D93" s="7" t="s">
        <v>18</v>
      </c>
      <c r="E93" s="7" t="s">
        <v>19</v>
      </c>
      <c r="F93" s="7">
        <v>200</v>
      </c>
      <c r="G93" s="7">
        <v>2</v>
      </c>
      <c r="H93" s="7">
        <v>2.7</v>
      </c>
      <c r="I93" s="7">
        <v>2.64</v>
      </c>
      <c r="J93" s="7">
        <v>2.7540000000000004</v>
      </c>
      <c r="K93" s="7">
        <v>83</v>
      </c>
      <c r="L93" s="7">
        <v>5</v>
      </c>
      <c r="M93" s="7">
        <v>600</v>
      </c>
      <c r="N93" s="7">
        <v>1</v>
      </c>
      <c r="O93" s="7">
        <v>75</v>
      </c>
      <c r="P93" s="7">
        <v>1</v>
      </c>
      <c r="Q93" s="7" t="s">
        <v>99</v>
      </c>
    </row>
    <row r="94" spans="1:17" s="7" customFormat="1">
      <c r="A94" s="52" t="s">
        <v>2334</v>
      </c>
      <c r="B94" s="50" t="s">
        <v>102</v>
      </c>
      <c r="C94" s="50" t="s">
        <v>25</v>
      </c>
      <c r="D94" s="50" t="s">
        <v>18</v>
      </c>
      <c r="E94" s="50" t="s">
        <v>19</v>
      </c>
      <c r="F94" s="50">
        <v>200</v>
      </c>
      <c r="G94" s="50">
        <v>2</v>
      </c>
      <c r="H94" s="50">
        <v>3</v>
      </c>
      <c r="I94" s="50">
        <v>2.94</v>
      </c>
      <c r="J94" s="50">
        <v>3.06</v>
      </c>
      <c r="K94" s="50">
        <v>95</v>
      </c>
      <c r="L94" s="50">
        <v>5</v>
      </c>
      <c r="M94" s="50">
        <v>600</v>
      </c>
      <c r="N94" s="50">
        <v>1</v>
      </c>
      <c r="O94" s="50">
        <v>50</v>
      </c>
      <c r="P94" s="50">
        <v>1</v>
      </c>
      <c r="Q94" s="50" t="s">
        <v>99</v>
      </c>
    </row>
    <row r="95" spans="1:17" s="7" customFormat="1">
      <c r="A95" s="51" t="s">
        <v>2335</v>
      </c>
      <c r="B95" s="7" t="s">
        <v>102</v>
      </c>
      <c r="C95" s="7" t="s">
        <v>25</v>
      </c>
      <c r="D95" s="7" t="s">
        <v>18</v>
      </c>
      <c r="E95" s="7" t="s">
        <v>19</v>
      </c>
      <c r="F95" s="7">
        <v>200</v>
      </c>
      <c r="G95" s="7">
        <v>2</v>
      </c>
      <c r="H95" s="7">
        <v>3.3</v>
      </c>
      <c r="I95" s="7">
        <v>3.234</v>
      </c>
      <c r="J95" s="7">
        <v>3.3659999999999997</v>
      </c>
      <c r="K95" s="7">
        <v>95</v>
      </c>
      <c r="L95" s="7">
        <v>5</v>
      </c>
      <c r="M95" s="7">
        <v>600</v>
      </c>
      <c r="N95" s="7">
        <v>1</v>
      </c>
      <c r="O95" s="7">
        <v>25</v>
      </c>
      <c r="P95" s="7">
        <v>1</v>
      </c>
      <c r="Q95" s="7" t="s">
        <v>99</v>
      </c>
    </row>
    <row r="96" spans="1:17" s="7" customFormat="1">
      <c r="A96" s="52" t="s">
        <v>2336</v>
      </c>
      <c r="B96" s="50" t="s">
        <v>102</v>
      </c>
      <c r="C96" s="50" t="s">
        <v>25</v>
      </c>
      <c r="D96" s="50" t="s">
        <v>18</v>
      </c>
      <c r="E96" s="50" t="s">
        <v>19</v>
      </c>
      <c r="F96" s="50">
        <v>200</v>
      </c>
      <c r="G96" s="50">
        <v>2</v>
      </c>
      <c r="H96" s="50">
        <v>3.6</v>
      </c>
      <c r="I96" s="50">
        <v>3.52</v>
      </c>
      <c r="J96" s="50">
        <v>3.6720000000000002</v>
      </c>
      <c r="K96" s="50">
        <v>95</v>
      </c>
      <c r="L96" s="50">
        <v>5</v>
      </c>
      <c r="M96" s="50">
        <v>600</v>
      </c>
      <c r="N96" s="50">
        <v>1</v>
      </c>
      <c r="O96" s="50">
        <v>15</v>
      </c>
      <c r="P96" s="50">
        <v>1</v>
      </c>
      <c r="Q96" s="50" t="s">
        <v>99</v>
      </c>
    </row>
    <row r="97" spans="1:17" s="7" customFormat="1">
      <c r="A97" s="51" t="s">
        <v>2337</v>
      </c>
      <c r="B97" s="7" t="s">
        <v>102</v>
      </c>
      <c r="C97" s="7" t="s">
        <v>25</v>
      </c>
      <c r="D97" s="7" t="s">
        <v>18</v>
      </c>
      <c r="E97" s="7" t="s">
        <v>19</v>
      </c>
      <c r="F97" s="7">
        <v>200</v>
      </c>
      <c r="G97" s="7">
        <v>2</v>
      </c>
      <c r="H97" s="7">
        <v>3.9</v>
      </c>
      <c r="I97" s="7">
        <v>3.8220000000000001</v>
      </c>
      <c r="J97" s="7">
        <v>3.9779999999999998</v>
      </c>
      <c r="K97" s="7">
        <v>95</v>
      </c>
      <c r="L97" s="7">
        <v>5</v>
      </c>
      <c r="M97" s="7">
        <v>600</v>
      </c>
      <c r="N97" s="7">
        <v>1</v>
      </c>
      <c r="O97" s="7">
        <v>10</v>
      </c>
      <c r="P97" s="7">
        <v>1</v>
      </c>
      <c r="Q97" s="7" t="s">
        <v>99</v>
      </c>
    </row>
    <row r="98" spans="1:17" s="7" customFormat="1">
      <c r="A98" s="52" t="s">
        <v>2338</v>
      </c>
      <c r="B98" s="50" t="s">
        <v>102</v>
      </c>
      <c r="C98" s="50" t="s">
        <v>25</v>
      </c>
      <c r="D98" s="50" t="s">
        <v>18</v>
      </c>
      <c r="E98" s="50" t="s">
        <v>19</v>
      </c>
      <c r="F98" s="50">
        <v>200</v>
      </c>
      <c r="G98" s="50">
        <v>2</v>
      </c>
      <c r="H98" s="50">
        <v>4.3</v>
      </c>
      <c r="I98" s="50">
        <v>4.21</v>
      </c>
      <c r="J98" s="50">
        <v>4.3899999999999997</v>
      </c>
      <c r="K98" s="50">
        <v>95</v>
      </c>
      <c r="L98" s="50">
        <v>5</v>
      </c>
      <c r="M98" s="50">
        <v>600</v>
      </c>
      <c r="N98" s="50">
        <v>1</v>
      </c>
      <c r="O98" s="50">
        <v>5</v>
      </c>
      <c r="P98" s="50">
        <v>1</v>
      </c>
      <c r="Q98" s="50" t="s">
        <v>99</v>
      </c>
    </row>
    <row r="99" spans="1:17" s="7" customFormat="1">
      <c r="A99" s="51" t="s">
        <v>2339</v>
      </c>
      <c r="B99" s="7" t="s">
        <v>102</v>
      </c>
      <c r="C99" s="7" t="s">
        <v>25</v>
      </c>
      <c r="D99" s="7" t="s">
        <v>18</v>
      </c>
      <c r="E99" s="7" t="s">
        <v>19</v>
      </c>
      <c r="F99" s="7">
        <v>200</v>
      </c>
      <c r="G99" s="7">
        <v>2</v>
      </c>
      <c r="H99" s="7">
        <v>4.7</v>
      </c>
      <c r="I99" s="7">
        <v>4.6100000000000003</v>
      </c>
      <c r="J99" s="7">
        <v>4.79</v>
      </c>
      <c r="K99" s="7">
        <v>78</v>
      </c>
      <c r="L99" s="7">
        <v>5</v>
      </c>
      <c r="M99" s="7">
        <v>500</v>
      </c>
      <c r="N99" s="7">
        <v>1</v>
      </c>
      <c r="O99" s="7">
        <v>5</v>
      </c>
      <c r="P99" s="7">
        <v>1</v>
      </c>
      <c r="Q99" s="7" t="s">
        <v>99</v>
      </c>
    </row>
    <row r="100" spans="1:17" s="7" customFormat="1">
      <c r="A100" s="52" t="s">
        <v>2340</v>
      </c>
      <c r="B100" s="50" t="s">
        <v>102</v>
      </c>
      <c r="C100" s="50" t="s">
        <v>25</v>
      </c>
      <c r="D100" s="50" t="s">
        <v>18</v>
      </c>
      <c r="E100" s="50" t="s">
        <v>19</v>
      </c>
      <c r="F100" s="50">
        <v>200</v>
      </c>
      <c r="G100" s="50">
        <v>2</v>
      </c>
      <c r="H100" s="50">
        <v>5.0999999999999996</v>
      </c>
      <c r="I100" s="50">
        <v>5</v>
      </c>
      <c r="J100" s="50">
        <v>5.2</v>
      </c>
      <c r="K100" s="50">
        <v>60</v>
      </c>
      <c r="L100" s="50">
        <v>5</v>
      </c>
      <c r="M100" s="50">
        <v>480</v>
      </c>
      <c r="N100" s="50">
        <v>1</v>
      </c>
      <c r="O100" s="50">
        <v>0.1</v>
      </c>
      <c r="P100" s="50">
        <v>0.8</v>
      </c>
      <c r="Q100" s="50" t="s">
        <v>99</v>
      </c>
    </row>
    <row r="101" spans="1:17" s="7" customFormat="1">
      <c r="A101" s="51" t="s">
        <v>2341</v>
      </c>
      <c r="B101" s="7" t="s">
        <v>102</v>
      </c>
      <c r="C101" s="7" t="s">
        <v>25</v>
      </c>
      <c r="D101" s="7" t="s">
        <v>18</v>
      </c>
      <c r="E101" s="7" t="s">
        <v>19</v>
      </c>
      <c r="F101" s="7">
        <v>200</v>
      </c>
      <c r="G101" s="7">
        <v>2</v>
      </c>
      <c r="H101" s="7">
        <v>5.6</v>
      </c>
      <c r="I101" s="7">
        <v>5.49</v>
      </c>
      <c r="J101" s="7">
        <v>5.71</v>
      </c>
      <c r="K101" s="7">
        <v>40</v>
      </c>
      <c r="L101" s="7">
        <v>5</v>
      </c>
      <c r="M101" s="7">
        <v>400</v>
      </c>
      <c r="N101" s="7">
        <v>1</v>
      </c>
      <c r="O101" s="7">
        <v>0.1</v>
      </c>
      <c r="P101" s="7">
        <v>1</v>
      </c>
      <c r="Q101" s="7" t="s">
        <v>99</v>
      </c>
    </row>
    <row r="102" spans="1:17" s="7" customFormat="1">
      <c r="A102" s="52" t="s">
        <v>2342</v>
      </c>
      <c r="B102" s="50" t="s">
        <v>102</v>
      </c>
      <c r="C102" s="50" t="s">
        <v>25</v>
      </c>
      <c r="D102" s="50" t="s">
        <v>18</v>
      </c>
      <c r="E102" s="50" t="s">
        <v>19</v>
      </c>
      <c r="F102" s="50">
        <v>200</v>
      </c>
      <c r="G102" s="50">
        <v>2</v>
      </c>
      <c r="H102" s="50">
        <v>5.8</v>
      </c>
      <c r="I102" s="50">
        <v>5.68</v>
      </c>
      <c r="J102" s="50">
        <v>5.92</v>
      </c>
      <c r="K102" s="50">
        <v>30</v>
      </c>
      <c r="L102" s="50">
        <v>5</v>
      </c>
      <c r="M102" s="50">
        <v>300</v>
      </c>
      <c r="N102" s="50">
        <v>1</v>
      </c>
      <c r="O102" s="50">
        <v>0.1</v>
      </c>
      <c r="P102" s="50">
        <v>1.5</v>
      </c>
      <c r="Q102" s="50" t="s">
        <v>99</v>
      </c>
    </row>
    <row r="103" spans="1:17" s="7" customFormat="1">
      <c r="A103" s="51" t="s">
        <v>2343</v>
      </c>
      <c r="B103" s="7" t="s">
        <v>102</v>
      </c>
      <c r="C103" s="7" t="s">
        <v>25</v>
      </c>
      <c r="D103" s="7" t="s">
        <v>18</v>
      </c>
      <c r="E103" s="7" t="s">
        <v>19</v>
      </c>
      <c r="F103" s="7">
        <v>200</v>
      </c>
      <c r="G103" s="7">
        <v>2</v>
      </c>
      <c r="H103" s="7">
        <v>6.2</v>
      </c>
      <c r="I103" s="7">
        <v>6.08</v>
      </c>
      <c r="J103" s="7">
        <v>6.32</v>
      </c>
      <c r="K103" s="7">
        <v>10</v>
      </c>
      <c r="L103" s="7">
        <v>5</v>
      </c>
      <c r="M103" s="7">
        <v>150</v>
      </c>
      <c r="N103" s="7">
        <v>1</v>
      </c>
      <c r="O103" s="7">
        <v>0.1</v>
      </c>
      <c r="P103" s="7">
        <v>2</v>
      </c>
      <c r="Q103" s="7" t="s">
        <v>99</v>
      </c>
    </row>
    <row r="104" spans="1:17" s="7" customFormat="1">
      <c r="A104" s="52" t="s">
        <v>2344</v>
      </c>
      <c r="B104" s="50" t="s">
        <v>102</v>
      </c>
      <c r="C104" s="50" t="s">
        <v>25</v>
      </c>
      <c r="D104" s="50" t="s">
        <v>18</v>
      </c>
      <c r="E104" s="50" t="s">
        <v>19</v>
      </c>
      <c r="F104" s="50">
        <v>200</v>
      </c>
      <c r="G104" s="50">
        <v>2</v>
      </c>
      <c r="H104" s="50">
        <v>6.8</v>
      </c>
      <c r="I104" s="50">
        <v>6.66</v>
      </c>
      <c r="J104" s="50">
        <v>6.94</v>
      </c>
      <c r="K104" s="50">
        <v>8</v>
      </c>
      <c r="L104" s="50">
        <v>5</v>
      </c>
      <c r="M104" s="50">
        <v>80</v>
      </c>
      <c r="N104" s="50">
        <v>1</v>
      </c>
      <c r="O104" s="50">
        <v>0.1</v>
      </c>
      <c r="P104" s="50">
        <v>3</v>
      </c>
      <c r="Q104" s="50" t="s">
        <v>99</v>
      </c>
    </row>
    <row r="105" spans="1:17" s="7" customFormat="1">
      <c r="A105" s="51" t="s">
        <v>2345</v>
      </c>
      <c r="B105" s="7" t="s">
        <v>102</v>
      </c>
      <c r="C105" s="7" t="s">
        <v>25</v>
      </c>
      <c r="D105" s="7" t="s">
        <v>18</v>
      </c>
      <c r="E105" s="7" t="s">
        <v>19</v>
      </c>
      <c r="F105" s="7">
        <v>200</v>
      </c>
      <c r="G105" s="7">
        <v>2</v>
      </c>
      <c r="H105" s="7">
        <v>7.5</v>
      </c>
      <c r="I105" s="7">
        <v>7.35</v>
      </c>
      <c r="J105" s="7">
        <v>7.65</v>
      </c>
      <c r="K105" s="7">
        <v>7</v>
      </c>
      <c r="L105" s="7">
        <v>5</v>
      </c>
      <c r="M105" s="7">
        <v>80</v>
      </c>
      <c r="N105" s="7">
        <v>1</v>
      </c>
      <c r="O105" s="7">
        <v>0.1</v>
      </c>
      <c r="P105" s="7">
        <v>5</v>
      </c>
      <c r="Q105" s="7" t="s">
        <v>99</v>
      </c>
    </row>
    <row r="106" spans="1:17" s="7" customFormat="1">
      <c r="A106" s="52" t="s">
        <v>2346</v>
      </c>
      <c r="B106" s="50" t="s">
        <v>102</v>
      </c>
      <c r="C106" s="50" t="s">
        <v>25</v>
      </c>
      <c r="D106" s="50" t="s">
        <v>18</v>
      </c>
      <c r="E106" s="50" t="s">
        <v>19</v>
      </c>
      <c r="F106" s="50">
        <v>200</v>
      </c>
      <c r="G106" s="50">
        <v>2</v>
      </c>
      <c r="H106" s="50">
        <v>8.1999999999999993</v>
      </c>
      <c r="I106" s="50">
        <v>8.0399999999999991</v>
      </c>
      <c r="J106" s="50">
        <v>8.36</v>
      </c>
      <c r="K106" s="50">
        <v>7</v>
      </c>
      <c r="L106" s="50">
        <v>5</v>
      </c>
      <c r="M106" s="50">
        <v>80</v>
      </c>
      <c r="N106" s="50">
        <v>1</v>
      </c>
      <c r="O106" s="50">
        <v>0.1</v>
      </c>
      <c r="P106" s="50">
        <v>6</v>
      </c>
      <c r="Q106" s="50" t="s">
        <v>99</v>
      </c>
    </row>
    <row r="107" spans="1:17" s="7" customFormat="1">
      <c r="A107" s="51" t="s">
        <v>2347</v>
      </c>
      <c r="B107" s="7" t="s">
        <v>102</v>
      </c>
      <c r="C107" s="7" t="s">
        <v>25</v>
      </c>
      <c r="D107" s="7" t="s">
        <v>18</v>
      </c>
      <c r="E107" s="7" t="s">
        <v>19</v>
      </c>
      <c r="F107" s="7">
        <v>200</v>
      </c>
      <c r="G107" s="7">
        <v>2</v>
      </c>
      <c r="H107" s="7">
        <v>8.6999999999999993</v>
      </c>
      <c r="I107" s="7">
        <v>8.5299999999999994</v>
      </c>
      <c r="J107" s="7">
        <v>8.8699999999999992</v>
      </c>
      <c r="K107" s="7">
        <v>7</v>
      </c>
      <c r="L107" s="7">
        <v>5</v>
      </c>
      <c r="M107" s="7">
        <v>100</v>
      </c>
      <c r="N107" s="7">
        <v>1</v>
      </c>
      <c r="O107" s="7">
        <v>0.1</v>
      </c>
      <c r="P107" s="7">
        <v>6.5</v>
      </c>
      <c r="Q107" s="7" t="s">
        <v>99</v>
      </c>
    </row>
    <row r="108" spans="1:17" s="7" customFormat="1">
      <c r="A108" s="52" t="s">
        <v>2348</v>
      </c>
      <c r="B108" s="50" t="s">
        <v>102</v>
      </c>
      <c r="C108" s="50" t="s">
        <v>25</v>
      </c>
      <c r="D108" s="50" t="s">
        <v>18</v>
      </c>
      <c r="E108" s="50" t="s">
        <v>19</v>
      </c>
      <c r="F108" s="50">
        <v>200</v>
      </c>
      <c r="G108" s="50">
        <v>2</v>
      </c>
      <c r="H108" s="50">
        <v>9.1</v>
      </c>
      <c r="I108" s="50">
        <v>8.92</v>
      </c>
      <c r="J108" s="50">
        <v>9.2799999999999994</v>
      </c>
      <c r="K108" s="50">
        <v>10</v>
      </c>
      <c r="L108" s="50">
        <v>5</v>
      </c>
      <c r="M108" s="50">
        <v>100</v>
      </c>
      <c r="N108" s="50">
        <v>1</v>
      </c>
      <c r="O108" s="50">
        <v>0.1</v>
      </c>
      <c r="P108" s="50">
        <v>7</v>
      </c>
      <c r="Q108" s="50" t="s">
        <v>99</v>
      </c>
    </row>
    <row r="109" spans="1:17" s="7" customFormat="1">
      <c r="A109" s="51" t="s">
        <v>2349</v>
      </c>
      <c r="B109" s="7" t="s">
        <v>102</v>
      </c>
      <c r="C109" s="7" t="s">
        <v>25</v>
      </c>
      <c r="D109" s="7" t="s">
        <v>18</v>
      </c>
      <c r="E109" s="7" t="s">
        <v>19</v>
      </c>
      <c r="F109" s="7">
        <v>200</v>
      </c>
      <c r="G109" s="7">
        <v>2</v>
      </c>
      <c r="H109" s="7">
        <v>10</v>
      </c>
      <c r="I109" s="7">
        <v>9.8000000000000007</v>
      </c>
      <c r="J109" s="7">
        <v>10.199999999999999</v>
      </c>
      <c r="K109" s="7">
        <v>15</v>
      </c>
      <c r="L109" s="7">
        <v>5</v>
      </c>
      <c r="M109" s="7">
        <v>150</v>
      </c>
      <c r="N109" s="7">
        <v>1</v>
      </c>
      <c r="O109" s="7">
        <v>0.1</v>
      </c>
      <c r="P109" s="7">
        <v>7.5</v>
      </c>
      <c r="Q109" s="7" t="s">
        <v>99</v>
      </c>
    </row>
    <row r="110" spans="1:17" s="7" customFormat="1">
      <c r="A110" s="52" t="s">
        <v>2350</v>
      </c>
      <c r="B110" s="50" t="s">
        <v>102</v>
      </c>
      <c r="C110" s="50" t="s">
        <v>25</v>
      </c>
      <c r="D110" s="50" t="s">
        <v>18</v>
      </c>
      <c r="E110" s="50" t="s">
        <v>19</v>
      </c>
      <c r="F110" s="50">
        <v>200</v>
      </c>
      <c r="G110" s="50">
        <v>2</v>
      </c>
      <c r="H110" s="50">
        <v>11</v>
      </c>
      <c r="I110" s="50">
        <v>10.78</v>
      </c>
      <c r="J110" s="50">
        <v>11.22</v>
      </c>
      <c r="K110" s="50">
        <v>20</v>
      </c>
      <c r="L110" s="50">
        <v>5</v>
      </c>
      <c r="M110" s="50">
        <v>150</v>
      </c>
      <c r="N110" s="50">
        <v>1</v>
      </c>
      <c r="O110" s="50">
        <v>0.1</v>
      </c>
      <c r="P110" s="50">
        <v>8.5</v>
      </c>
      <c r="Q110" s="50" t="s">
        <v>99</v>
      </c>
    </row>
    <row r="111" spans="1:17" s="7" customFormat="1">
      <c r="A111" s="51" t="s">
        <v>2351</v>
      </c>
      <c r="B111" s="7" t="s">
        <v>102</v>
      </c>
      <c r="C111" s="7" t="s">
        <v>25</v>
      </c>
      <c r="D111" s="7" t="s">
        <v>18</v>
      </c>
      <c r="E111" s="7" t="s">
        <v>19</v>
      </c>
      <c r="F111" s="7">
        <v>200</v>
      </c>
      <c r="G111" s="7">
        <v>2</v>
      </c>
      <c r="H111" s="7">
        <v>12</v>
      </c>
      <c r="I111" s="7">
        <v>11.76</v>
      </c>
      <c r="J111" s="7">
        <v>12.24</v>
      </c>
      <c r="K111" s="7">
        <v>20</v>
      </c>
      <c r="L111" s="7">
        <v>5</v>
      </c>
      <c r="M111" s="7">
        <v>150</v>
      </c>
      <c r="N111" s="7">
        <v>1</v>
      </c>
      <c r="O111" s="7">
        <v>0.1</v>
      </c>
      <c r="P111" s="7">
        <v>9</v>
      </c>
      <c r="Q111" s="7" t="s">
        <v>99</v>
      </c>
    </row>
    <row r="112" spans="1:17" s="7" customFormat="1">
      <c r="A112" s="52" t="s">
        <v>2352</v>
      </c>
      <c r="B112" s="50" t="s">
        <v>102</v>
      </c>
      <c r="C112" s="50" t="s">
        <v>25</v>
      </c>
      <c r="D112" s="50" t="s">
        <v>18</v>
      </c>
      <c r="E112" s="50" t="s">
        <v>19</v>
      </c>
      <c r="F112" s="50">
        <v>200</v>
      </c>
      <c r="G112" s="50">
        <v>2</v>
      </c>
      <c r="H112" s="50">
        <v>13</v>
      </c>
      <c r="I112" s="50">
        <v>12.74</v>
      </c>
      <c r="J112" s="50">
        <v>13.26</v>
      </c>
      <c r="K112" s="50">
        <v>25</v>
      </c>
      <c r="L112" s="50">
        <v>5</v>
      </c>
      <c r="M112" s="50">
        <v>170</v>
      </c>
      <c r="N112" s="50">
        <v>1</v>
      </c>
      <c r="O112" s="50">
        <v>0.1</v>
      </c>
      <c r="P112" s="50">
        <v>10</v>
      </c>
      <c r="Q112" s="50" t="s">
        <v>99</v>
      </c>
    </row>
    <row r="113" spans="1:17" s="7" customFormat="1">
      <c r="A113" s="51" t="s">
        <v>2353</v>
      </c>
      <c r="B113" s="7" t="s">
        <v>102</v>
      </c>
      <c r="C113" s="7" t="s">
        <v>25</v>
      </c>
      <c r="D113" s="7" t="s">
        <v>18</v>
      </c>
      <c r="E113" s="7" t="s">
        <v>19</v>
      </c>
      <c r="F113" s="7">
        <v>200</v>
      </c>
      <c r="G113" s="7">
        <v>2</v>
      </c>
      <c r="H113" s="7">
        <v>14</v>
      </c>
      <c r="I113" s="7">
        <v>13.72</v>
      </c>
      <c r="J113" s="7">
        <v>14.28</v>
      </c>
      <c r="K113" s="7">
        <v>25</v>
      </c>
      <c r="L113" s="7">
        <v>5</v>
      </c>
      <c r="M113" s="7">
        <v>170</v>
      </c>
      <c r="N113" s="7">
        <v>1</v>
      </c>
      <c r="O113" s="7">
        <v>0.1</v>
      </c>
      <c r="P113" s="7">
        <v>10.5</v>
      </c>
      <c r="Q113" s="7" t="s">
        <v>99</v>
      </c>
    </row>
    <row r="114" spans="1:17" s="7" customFormat="1">
      <c r="A114" s="52" t="s">
        <v>2354</v>
      </c>
      <c r="B114" s="50" t="s">
        <v>102</v>
      </c>
      <c r="C114" s="50" t="s">
        <v>25</v>
      </c>
      <c r="D114" s="50" t="s">
        <v>18</v>
      </c>
      <c r="E114" s="50" t="s">
        <v>19</v>
      </c>
      <c r="F114" s="50">
        <v>200</v>
      </c>
      <c r="G114" s="50">
        <v>2</v>
      </c>
      <c r="H114" s="50">
        <v>15</v>
      </c>
      <c r="I114" s="50">
        <v>14.7</v>
      </c>
      <c r="J114" s="50">
        <v>15.3</v>
      </c>
      <c r="K114" s="50">
        <v>30</v>
      </c>
      <c r="L114" s="50">
        <v>5</v>
      </c>
      <c r="M114" s="50">
        <v>200</v>
      </c>
      <c r="N114" s="50">
        <v>1</v>
      </c>
      <c r="O114" s="50">
        <v>0.1</v>
      </c>
      <c r="P114" s="50">
        <v>11</v>
      </c>
      <c r="Q114" s="50" t="s">
        <v>99</v>
      </c>
    </row>
    <row r="115" spans="1:17" s="7" customFormat="1">
      <c r="A115" s="51" t="s">
        <v>2355</v>
      </c>
      <c r="B115" s="7" t="s">
        <v>102</v>
      </c>
      <c r="C115" s="7" t="s">
        <v>25</v>
      </c>
      <c r="D115" s="7" t="s">
        <v>18</v>
      </c>
      <c r="E115" s="7" t="s">
        <v>19</v>
      </c>
      <c r="F115" s="7">
        <v>200</v>
      </c>
      <c r="G115" s="7">
        <v>2</v>
      </c>
      <c r="H115" s="7">
        <v>16</v>
      </c>
      <c r="I115" s="7">
        <v>15.68</v>
      </c>
      <c r="J115" s="7">
        <v>16.32</v>
      </c>
      <c r="K115" s="7">
        <v>40</v>
      </c>
      <c r="L115" s="7">
        <v>5</v>
      </c>
      <c r="M115" s="7">
        <v>200</v>
      </c>
      <c r="N115" s="7">
        <v>1</v>
      </c>
      <c r="O115" s="7">
        <v>0.1</v>
      </c>
      <c r="P115" s="7">
        <v>12</v>
      </c>
      <c r="Q115" s="7" t="s">
        <v>99</v>
      </c>
    </row>
    <row r="116" spans="1:17" s="7" customFormat="1">
      <c r="A116" s="52" t="s">
        <v>2356</v>
      </c>
      <c r="B116" s="50" t="s">
        <v>102</v>
      </c>
      <c r="C116" s="50" t="s">
        <v>25</v>
      </c>
      <c r="D116" s="50" t="s">
        <v>18</v>
      </c>
      <c r="E116" s="50" t="s">
        <v>19</v>
      </c>
      <c r="F116" s="50">
        <v>200</v>
      </c>
      <c r="G116" s="50">
        <v>2</v>
      </c>
      <c r="H116" s="50">
        <v>17</v>
      </c>
      <c r="I116" s="50">
        <v>16.66</v>
      </c>
      <c r="J116" s="50">
        <v>17.34</v>
      </c>
      <c r="K116" s="50">
        <v>40</v>
      </c>
      <c r="L116" s="50">
        <v>5</v>
      </c>
      <c r="M116" s="50">
        <v>200</v>
      </c>
      <c r="N116" s="50">
        <v>1</v>
      </c>
      <c r="O116" s="50">
        <v>0.1</v>
      </c>
      <c r="P116" s="50">
        <v>13</v>
      </c>
      <c r="Q116" s="50" t="s">
        <v>99</v>
      </c>
    </row>
    <row r="117" spans="1:17" s="7" customFormat="1">
      <c r="A117" s="51" t="s">
        <v>2357</v>
      </c>
      <c r="B117" s="7" t="s">
        <v>102</v>
      </c>
      <c r="C117" s="7" t="s">
        <v>25</v>
      </c>
      <c r="D117" s="7" t="s">
        <v>18</v>
      </c>
      <c r="E117" s="7" t="s">
        <v>19</v>
      </c>
      <c r="F117" s="7">
        <v>200</v>
      </c>
      <c r="G117" s="7">
        <v>2</v>
      </c>
      <c r="H117" s="7">
        <v>18</v>
      </c>
      <c r="I117" s="7">
        <v>17.64</v>
      </c>
      <c r="J117" s="7">
        <v>18.36</v>
      </c>
      <c r="K117" s="7">
        <v>50</v>
      </c>
      <c r="L117" s="7">
        <v>5</v>
      </c>
      <c r="M117" s="7">
        <v>225</v>
      </c>
      <c r="N117" s="7">
        <v>1</v>
      </c>
      <c r="O117" s="7">
        <v>0.1</v>
      </c>
      <c r="P117" s="7">
        <v>14</v>
      </c>
      <c r="Q117" s="7" t="s">
        <v>99</v>
      </c>
    </row>
    <row r="118" spans="1:17" s="7" customFormat="1">
      <c r="A118" s="52" t="s">
        <v>2358</v>
      </c>
      <c r="B118" s="50" t="s">
        <v>102</v>
      </c>
      <c r="C118" s="50" t="s">
        <v>25</v>
      </c>
      <c r="D118" s="50" t="s">
        <v>18</v>
      </c>
      <c r="E118" s="50" t="s">
        <v>19</v>
      </c>
      <c r="F118" s="50">
        <v>200</v>
      </c>
      <c r="G118" s="50">
        <v>2</v>
      </c>
      <c r="H118" s="50">
        <v>20</v>
      </c>
      <c r="I118" s="50">
        <v>19.600000000000001</v>
      </c>
      <c r="J118" s="50">
        <v>20.399999999999999</v>
      </c>
      <c r="K118" s="50">
        <v>50</v>
      </c>
      <c r="L118" s="50">
        <v>5</v>
      </c>
      <c r="M118" s="50">
        <v>225</v>
      </c>
      <c r="N118" s="50">
        <v>1</v>
      </c>
      <c r="O118" s="50">
        <v>0.1</v>
      </c>
      <c r="P118" s="50">
        <v>15</v>
      </c>
      <c r="Q118" s="50" t="s">
        <v>99</v>
      </c>
    </row>
    <row r="119" spans="1:17" s="7" customFormat="1">
      <c r="A119" s="51" t="s">
        <v>2359</v>
      </c>
      <c r="B119" s="7" t="s">
        <v>102</v>
      </c>
      <c r="C119" s="7" t="s">
        <v>25</v>
      </c>
      <c r="D119" s="7" t="s">
        <v>18</v>
      </c>
      <c r="E119" s="7" t="s">
        <v>19</v>
      </c>
      <c r="F119" s="7">
        <v>200</v>
      </c>
      <c r="G119" s="7">
        <v>2</v>
      </c>
      <c r="H119" s="7">
        <v>22</v>
      </c>
      <c r="I119" s="7">
        <v>21.56</v>
      </c>
      <c r="J119" s="7">
        <v>22.44</v>
      </c>
      <c r="K119" s="7">
        <v>55</v>
      </c>
      <c r="L119" s="7">
        <v>5</v>
      </c>
      <c r="M119" s="7">
        <v>250</v>
      </c>
      <c r="N119" s="7">
        <v>1</v>
      </c>
      <c r="O119" s="7">
        <v>0.1</v>
      </c>
      <c r="P119" s="7">
        <v>17</v>
      </c>
      <c r="Q119" s="7" t="s">
        <v>99</v>
      </c>
    </row>
    <row r="120" spans="1:17" s="7" customFormat="1">
      <c r="A120" s="52" t="s">
        <v>2360</v>
      </c>
      <c r="B120" s="50" t="s">
        <v>102</v>
      </c>
      <c r="C120" s="50" t="s">
        <v>25</v>
      </c>
      <c r="D120" s="50" t="s">
        <v>18</v>
      </c>
      <c r="E120" s="50" t="s">
        <v>19</v>
      </c>
      <c r="F120" s="50">
        <v>200</v>
      </c>
      <c r="G120" s="50">
        <v>2</v>
      </c>
      <c r="H120" s="50">
        <v>24</v>
      </c>
      <c r="I120" s="50">
        <v>23.52</v>
      </c>
      <c r="J120" s="50">
        <v>24.48</v>
      </c>
      <c r="K120" s="50">
        <v>80</v>
      </c>
      <c r="L120" s="50">
        <v>5</v>
      </c>
      <c r="M120" s="50">
        <v>250</v>
      </c>
      <c r="N120" s="50">
        <v>1</v>
      </c>
      <c r="O120" s="50">
        <v>0.1</v>
      </c>
      <c r="P120" s="50">
        <v>18</v>
      </c>
      <c r="Q120" s="50" t="s">
        <v>99</v>
      </c>
    </row>
    <row r="121" spans="1:17" s="7" customFormat="1">
      <c r="A121" s="51" t="s">
        <v>2361</v>
      </c>
      <c r="B121" s="7" t="s">
        <v>102</v>
      </c>
      <c r="C121" s="7" t="s">
        <v>25</v>
      </c>
      <c r="D121" s="7" t="s">
        <v>18</v>
      </c>
      <c r="E121" s="7" t="s">
        <v>19</v>
      </c>
      <c r="F121" s="7">
        <v>200</v>
      </c>
      <c r="G121" s="7">
        <v>2</v>
      </c>
      <c r="H121" s="7">
        <v>27</v>
      </c>
      <c r="I121" s="7">
        <v>26.46</v>
      </c>
      <c r="J121" s="7">
        <v>27.54</v>
      </c>
      <c r="K121" s="7">
        <v>80</v>
      </c>
      <c r="L121" s="7">
        <v>5</v>
      </c>
      <c r="M121" s="7">
        <v>300</v>
      </c>
      <c r="N121" s="7">
        <v>1</v>
      </c>
      <c r="O121" s="7">
        <v>0.1</v>
      </c>
      <c r="P121" s="7">
        <v>20</v>
      </c>
      <c r="Q121" s="7" t="s">
        <v>99</v>
      </c>
    </row>
    <row r="122" spans="1:17" s="7" customFormat="1">
      <c r="A122" s="52" t="s">
        <v>2362</v>
      </c>
      <c r="B122" s="50" t="s">
        <v>102</v>
      </c>
      <c r="C122" s="50" t="s">
        <v>25</v>
      </c>
      <c r="D122" s="50" t="s">
        <v>18</v>
      </c>
      <c r="E122" s="50" t="s">
        <v>19</v>
      </c>
      <c r="F122" s="50">
        <v>200</v>
      </c>
      <c r="G122" s="50">
        <v>2</v>
      </c>
      <c r="H122" s="50">
        <v>28</v>
      </c>
      <c r="I122" s="50">
        <v>27.44</v>
      </c>
      <c r="J122" s="50">
        <v>28.56</v>
      </c>
      <c r="K122" s="50">
        <v>80</v>
      </c>
      <c r="L122" s="50">
        <v>5</v>
      </c>
      <c r="M122" s="50">
        <v>300</v>
      </c>
      <c r="N122" s="50">
        <v>1</v>
      </c>
      <c r="O122" s="50">
        <v>0.1</v>
      </c>
      <c r="P122" s="50">
        <v>22</v>
      </c>
      <c r="Q122" s="50" t="s">
        <v>99</v>
      </c>
    </row>
    <row r="123" spans="1:17" s="7" customFormat="1">
      <c r="A123" s="51" t="s">
        <v>2363</v>
      </c>
      <c r="B123" s="7" t="s">
        <v>102</v>
      </c>
      <c r="C123" s="7" t="s">
        <v>25</v>
      </c>
      <c r="D123" s="7" t="s">
        <v>18</v>
      </c>
      <c r="E123" s="7" t="s">
        <v>19</v>
      </c>
      <c r="F123" s="7">
        <v>200</v>
      </c>
      <c r="G123" s="7">
        <v>2</v>
      </c>
      <c r="H123" s="7">
        <v>30</v>
      </c>
      <c r="I123" s="7">
        <v>29.4</v>
      </c>
      <c r="J123" s="7">
        <v>30.6</v>
      </c>
      <c r="K123" s="7">
        <v>80</v>
      </c>
      <c r="L123" s="7">
        <v>5</v>
      </c>
      <c r="M123" s="7">
        <v>300</v>
      </c>
      <c r="N123" s="7">
        <v>1</v>
      </c>
      <c r="O123" s="7">
        <v>0.1</v>
      </c>
      <c r="P123" s="7">
        <v>22.5</v>
      </c>
      <c r="Q123" s="7" t="s">
        <v>99</v>
      </c>
    </row>
    <row r="124" spans="1:17" s="7" customFormat="1">
      <c r="A124" s="52" t="s">
        <v>2364</v>
      </c>
      <c r="B124" s="50" t="s">
        <v>102</v>
      </c>
      <c r="C124" s="50" t="s">
        <v>25</v>
      </c>
      <c r="D124" s="50" t="s">
        <v>18</v>
      </c>
      <c r="E124" s="50" t="s">
        <v>19</v>
      </c>
      <c r="F124" s="50">
        <v>200</v>
      </c>
      <c r="G124" s="50">
        <v>2</v>
      </c>
      <c r="H124" s="50">
        <v>33</v>
      </c>
      <c r="I124" s="50">
        <v>32.340000000000003</v>
      </c>
      <c r="J124" s="50">
        <v>33.659999999999997</v>
      </c>
      <c r="K124" s="50">
        <v>80</v>
      </c>
      <c r="L124" s="50">
        <v>5</v>
      </c>
      <c r="M124" s="50">
        <v>325</v>
      </c>
      <c r="N124" s="50">
        <v>1</v>
      </c>
      <c r="O124" s="50">
        <v>0.1</v>
      </c>
      <c r="P124" s="50">
        <v>25</v>
      </c>
      <c r="Q124" s="50" t="s">
        <v>99</v>
      </c>
    </row>
    <row r="125" spans="1:17" s="7" customFormat="1">
      <c r="A125" s="51" t="s">
        <v>2365</v>
      </c>
      <c r="B125" s="7" t="s">
        <v>102</v>
      </c>
      <c r="C125" s="7" t="s">
        <v>25</v>
      </c>
      <c r="D125" s="7" t="s">
        <v>18</v>
      </c>
      <c r="E125" s="7" t="s">
        <v>19</v>
      </c>
      <c r="F125" s="7">
        <v>200</v>
      </c>
      <c r="G125" s="7">
        <v>2</v>
      </c>
      <c r="H125" s="7">
        <v>36</v>
      </c>
      <c r="I125" s="7">
        <v>35.28</v>
      </c>
      <c r="J125" s="7">
        <v>36.72</v>
      </c>
      <c r="K125" s="7">
        <v>90</v>
      </c>
      <c r="L125" s="7">
        <v>5</v>
      </c>
      <c r="M125" s="7">
        <v>350</v>
      </c>
      <c r="N125" s="7">
        <v>1</v>
      </c>
      <c r="O125" s="7">
        <v>0.1</v>
      </c>
      <c r="P125" s="7">
        <v>27</v>
      </c>
      <c r="Q125" s="7" t="s">
        <v>99</v>
      </c>
    </row>
    <row r="126" spans="1:17" s="7" customFormat="1">
      <c r="A126" s="52" t="s">
        <v>2366</v>
      </c>
      <c r="B126" s="50" t="s">
        <v>102</v>
      </c>
      <c r="C126" s="50" t="s">
        <v>25</v>
      </c>
      <c r="D126" s="50" t="s">
        <v>18</v>
      </c>
      <c r="E126" s="50" t="s">
        <v>19</v>
      </c>
      <c r="F126" s="50">
        <v>200</v>
      </c>
      <c r="G126" s="50">
        <v>2</v>
      </c>
      <c r="H126" s="50">
        <v>39</v>
      </c>
      <c r="I126" s="50">
        <v>38.22</v>
      </c>
      <c r="J126" s="50">
        <v>39.78</v>
      </c>
      <c r="K126" s="50">
        <v>90</v>
      </c>
      <c r="L126" s="50">
        <v>5</v>
      </c>
      <c r="M126" s="50">
        <v>350</v>
      </c>
      <c r="N126" s="50">
        <v>1</v>
      </c>
      <c r="O126" s="50">
        <v>0.1</v>
      </c>
      <c r="P126" s="50">
        <v>29</v>
      </c>
      <c r="Q126" s="50" t="s">
        <v>99</v>
      </c>
    </row>
    <row r="127" spans="1:17" s="7" customFormat="1">
      <c r="A127" s="51" t="s">
        <v>2367</v>
      </c>
      <c r="B127" s="7" t="s">
        <v>102</v>
      </c>
      <c r="C127" s="7" t="s">
        <v>25</v>
      </c>
      <c r="D127" s="7" t="s">
        <v>18</v>
      </c>
      <c r="E127" s="7" t="s">
        <v>19</v>
      </c>
      <c r="F127" s="7">
        <v>200</v>
      </c>
      <c r="G127" s="7">
        <v>2</v>
      </c>
      <c r="H127" s="7">
        <v>43</v>
      </c>
      <c r="I127" s="7">
        <v>42.14</v>
      </c>
      <c r="J127" s="7">
        <v>43.86</v>
      </c>
      <c r="K127" s="7">
        <v>100</v>
      </c>
      <c r="L127" s="7">
        <v>5</v>
      </c>
      <c r="M127" s="7">
        <v>375</v>
      </c>
      <c r="N127" s="7">
        <v>1</v>
      </c>
      <c r="O127" s="7">
        <v>0.1</v>
      </c>
      <c r="P127" s="7">
        <v>32</v>
      </c>
      <c r="Q127" s="7" t="s">
        <v>99</v>
      </c>
    </row>
    <row r="128" spans="1:17" s="7" customFormat="1">
      <c r="A128" s="52" t="s">
        <v>2368</v>
      </c>
      <c r="B128" s="50" t="s">
        <v>102</v>
      </c>
      <c r="C128" s="50" t="s">
        <v>25</v>
      </c>
      <c r="D128" s="50" t="s">
        <v>18</v>
      </c>
      <c r="E128" s="50" t="s">
        <v>19</v>
      </c>
      <c r="F128" s="50">
        <v>200</v>
      </c>
      <c r="G128" s="50">
        <v>2</v>
      </c>
      <c r="H128" s="50">
        <v>47</v>
      </c>
      <c r="I128" s="50">
        <v>46.06</v>
      </c>
      <c r="J128" s="50">
        <v>47.94</v>
      </c>
      <c r="K128" s="50">
        <v>100</v>
      </c>
      <c r="L128" s="50">
        <v>5</v>
      </c>
      <c r="M128" s="50">
        <v>375</v>
      </c>
      <c r="N128" s="50">
        <v>1</v>
      </c>
      <c r="O128" s="50">
        <v>0.1</v>
      </c>
      <c r="P128" s="50">
        <v>35</v>
      </c>
      <c r="Q128" s="50" t="s">
        <v>99</v>
      </c>
    </row>
    <row r="129" spans="1:17" s="7" customFormat="1">
      <c r="A129" s="51" t="s">
        <v>2369</v>
      </c>
      <c r="B129" s="7" t="s">
        <v>102</v>
      </c>
      <c r="C129" s="7" t="s">
        <v>25</v>
      </c>
      <c r="D129" s="7" t="s">
        <v>18</v>
      </c>
      <c r="E129" s="7" t="s">
        <v>19</v>
      </c>
      <c r="F129" s="7">
        <v>200</v>
      </c>
      <c r="G129" s="7">
        <v>2</v>
      </c>
      <c r="H129" s="7">
        <v>51</v>
      </c>
      <c r="I129" s="7">
        <v>49.98</v>
      </c>
      <c r="J129" s="7">
        <v>52.02</v>
      </c>
      <c r="K129" s="7">
        <v>100</v>
      </c>
      <c r="L129" s="7">
        <v>5</v>
      </c>
      <c r="M129" s="7">
        <v>400</v>
      </c>
      <c r="N129" s="7">
        <v>1</v>
      </c>
      <c r="O129" s="7">
        <v>0.1</v>
      </c>
      <c r="P129" s="7">
        <v>38</v>
      </c>
      <c r="Q129" s="7" t="s">
        <v>99</v>
      </c>
    </row>
    <row r="130" spans="1:17" s="7" customFormat="1">
      <c r="A130" s="52" t="s">
        <v>2370</v>
      </c>
      <c r="B130" s="50" t="s">
        <v>102</v>
      </c>
      <c r="C130" s="50" t="s">
        <v>25</v>
      </c>
      <c r="D130" s="50" t="s">
        <v>18</v>
      </c>
      <c r="E130" s="50" t="s">
        <v>19</v>
      </c>
      <c r="F130" s="50">
        <v>200</v>
      </c>
      <c r="G130" s="50">
        <v>2</v>
      </c>
      <c r="H130" s="50">
        <v>56</v>
      </c>
      <c r="I130" s="50">
        <v>54.88</v>
      </c>
      <c r="J130" s="50">
        <v>57.12</v>
      </c>
      <c r="K130" s="50">
        <v>135</v>
      </c>
      <c r="L130" s="50">
        <v>2.5</v>
      </c>
      <c r="M130" s="50">
        <v>1000</v>
      </c>
      <c r="N130" s="50">
        <v>1</v>
      </c>
      <c r="O130" s="50">
        <v>0.1</v>
      </c>
      <c r="P130" s="50">
        <v>42</v>
      </c>
      <c r="Q130" s="50" t="s">
        <v>99</v>
      </c>
    </row>
    <row r="131" spans="1:17" s="7" customFormat="1">
      <c r="A131" s="51" t="s">
        <v>2371</v>
      </c>
      <c r="B131" s="7" t="s">
        <v>102</v>
      </c>
      <c r="C131" s="7" t="s">
        <v>25</v>
      </c>
      <c r="D131" s="7" t="s">
        <v>18</v>
      </c>
      <c r="E131" s="7" t="s">
        <v>19</v>
      </c>
      <c r="F131" s="7">
        <v>200</v>
      </c>
      <c r="G131" s="7">
        <v>2</v>
      </c>
      <c r="H131" s="7">
        <v>62</v>
      </c>
      <c r="I131" s="7">
        <v>60.76</v>
      </c>
      <c r="J131" s="7">
        <v>63.24</v>
      </c>
      <c r="K131" s="7">
        <v>150</v>
      </c>
      <c r="L131" s="7">
        <v>2.5</v>
      </c>
      <c r="M131" s="7">
        <v>1000</v>
      </c>
      <c r="N131" s="7">
        <v>1</v>
      </c>
      <c r="O131" s="7">
        <v>0.1</v>
      </c>
      <c r="P131" s="7">
        <v>46</v>
      </c>
      <c r="Q131" s="7" t="s">
        <v>99</v>
      </c>
    </row>
    <row r="132" spans="1:17" s="7" customFormat="1">
      <c r="A132" s="52" t="s">
        <v>2372</v>
      </c>
      <c r="B132" s="50" t="s">
        <v>102</v>
      </c>
      <c r="C132" s="50" t="s">
        <v>25</v>
      </c>
      <c r="D132" s="50" t="s">
        <v>18</v>
      </c>
      <c r="E132" s="50" t="s">
        <v>19</v>
      </c>
      <c r="F132" s="50">
        <v>200</v>
      </c>
      <c r="G132" s="50">
        <v>2</v>
      </c>
      <c r="H132" s="50">
        <v>68</v>
      </c>
      <c r="I132" s="50">
        <v>66.64</v>
      </c>
      <c r="J132" s="50">
        <v>69.36</v>
      </c>
      <c r="K132" s="50">
        <v>200</v>
      </c>
      <c r="L132" s="50">
        <v>2.5</v>
      </c>
      <c r="M132" s="50">
        <v>1000</v>
      </c>
      <c r="N132" s="50">
        <v>1</v>
      </c>
      <c r="O132" s="50">
        <v>0.1</v>
      </c>
      <c r="P132" s="50">
        <v>51</v>
      </c>
      <c r="Q132" s="50" t="s">
        <v>99</v>
      </c>
    </row>
    <row r="133" spans="1:17" s="7" customFormat="1">
      <c r="A133" s="51" t="s">
        <v>2373</v>
      </c>
      <c r="B133" s="7" t="s">
        <v>102</v>
      </c>
      <c r="C133" s="7" t="s">
        <v>25</v>
      </c>
      <c r="D133" s="7" t="s">
        <v>18</v>
      </c>
      <c r="E133" s="7" t="s">
        <v>19</v>
      </c>
      <c r="F133" s="7">
        <v>200</v>
      </c>
      <c r="G133" s="7">
        <v>2</v>
      </c>
      <c r="H133" s="7">
        <v>75</v>
      </c>
      <c r="I133" s="7">
        <v>73.5</v>
      </c>
      <c r="J133" s="7">
        <v>76.5</v>
      </c>
      <c r="K133" s="7">
        <v>250</v>
      </c>
      <c r="L133" s="7">
        <v>2.5</v>
      </c>
      <c r="M133" s="7">
        <v>1000</v>
      </c>
      <c r="N133" s="7">
        <v>1</v>
      </c>
      <c r="O133" s="7">
        <v>0.1</v>
      </c>
      <c r="P133" s="7">
        <v>56</v>
      </c>
      <c r="Q133" s="7" t="s">
        <v>99</v>
      </c>
    </row>
    <row r="134" spans="1:17" s="7" customFormat="1">
      <c r="A134" s="52" t="s">
        <v>2374</v>
      </c>
      <c r="B134" s="50" t="s">
        <v>102</v>
      </c>
      <c r="C134" s="50" t="s">
        <v>25</v>
      </c>
      <c r="D134" s="50" t="s">
        <v>18</v>
      </c>
      <c r="E134" s="50" t="s">
        <v>19</v>
      </c>
      <c r="F134" s="50">
        <v>200</v>
      </c>
      <c r="G134" s="50">
        <v>5</v>
      </c>
      <c r="H134" s="50">
        <v>6.2</v>
      </c>
      <c r="I134" s="50">
        <v>5.89</v>
      </c>
      <c r="J134" s="50">
        <v>6.61</v>
      </c>
      <c r="K134" s="50" t="s">
        <v>18</v>
      </c>
      <c r="L134" s="50">
        <v>0.05</v>
      </c>
      <c r="M134" s="50" t="s">
        <v>18</v>
      </c>
      <c r="N134" s="50" t="s">
        <v>18</v>
      </c>
      <c r="O134" s="50">
        <v>10</v>
      </c>
      <c r="P134" s="50">
        <v>5</v>
      </c>
      <c r="Q134" s="50" t="s">
        <v>99</v>
      </c>
    </row>
    <row r="135" spans="1:17" s="7" customFormat="1">
      <c r="A135" s="51" t="s">
        <v>2375</v>
      </c>
      <c r="B135" s="7" t="s">
        <v>102</v>
      </c>
      <c r="C135" s="7" t="s">
        <v>25</v>
      </c>
      <c r="D135" s="7" t="s">
        <v>18</v>
      </c>
      <c r="E135" s="7" t="s">
        <v>19</v>
      </c>
      <c r="F135" s="7">
        <v>200</v>
      </c>
      <c r="G135" s="7">
        <v>5</v>
      </c>
      <c r="H135" s="7">
        <v>6.8</v>
      </c>
      <c r="I135" s="7">
        <v>6.46</v>
      </c>
      <c r="J135" s="7">
        <v>7.14</v>
      </c>
      <c r="K135" s="7" t="s">
        <v>18</v>
      </c>
      <c r="L135" s="7">
        <v>0.05</v>
      </c>
      <c r="M135" s="7" t="s">
        <v>18</v>
      </c>
      <c r="N135" s="7" t="s">
        <v>18</v>
      </c>
      <c r="O135" s="7">
        <v>10</v>
      </c>
      <c r="P135" s="7">
        <v>5.0999999999999996</v>
      </c>
      <c r="Q135" s="7" t="s">
        <v>99</v>
      </c>
    </row>
    <row r="136" spans="1:17" s="7" customFormat="1">
      <c r="A136" s="52" t="s">
        <v>2376</v>
      </c>
      <c r="B136" s="50" t="s">
        <v>102</v>
      </c>
      <c r="C136" s="50" t="s">
        <v>25</v>
      </c>
      <c r="D136" s="50" t="s">
        <v>18</v>
      </c>
      <c r="E136" s="50" t="s">
        <v>19</v>
      </c>
      <c r="F136" s="50">
        <v>200</v>
      </c>
      <c r="G136" s="50">
        <v>5</v>
      </c>
      <c r="H136" s="50">
        <v>15</v>
      </c>
      <c r="I136" s="50">
        <v>14.25</v>
      </c>
      <c r="J136" s="50">
        <v>15.75</v>
      </c>
      <c r="K136" s="50" t="s">
        <v>18</v>
      </c>
      <c r="L136" s="50">
        <v>0.05</v>
      </c>
      <c r="M136" s="50" t="s">
        <v>18</v>
      </c>
      <c r="N136" s="50" t="s">
        <v>18</v>
      </c>
      <c r="O136" s="50">
        <v>0.05</v>
      </c>
      <c r="P136" s="50">
        <v>11.4</v>
      </c>
      <c r="Q136" s="50" t="s">
        <v>99</v>
      </c>
    </row>
    <row r="137" spans="1:17" s="7" customFormat="1">
      <c r="A137" s="51" t="s">
        <v>2377</v>
      </c>
      <c r="B137" s="7" t="s">
        <v>102</v>
      </c>
      <c r="C137" s="7" t="s">
        <v>25</v>
      </c>
      <c r="D137" s="7" t="s">
        <v>18</v>
      </c>
      <c r="E137" s="7" t="s">
        <v>19</v>
      </c>
      <c r="F137" s="7">
        <v>200</v>
      </c>
      <c r="G137" s="7">
        <v>5</v>
      </c>
      <c r="H137" s="7">
        <v>2.4</v>
      </c>
      <c r="I137" s="7">
        <v>2.2799999999999998</v>
      </c>
      <c r="J137" s="7">
        <v>2.52</v>
      </c>
      <c r="K137" s="7">
        <v>85</v>
      </c>
      <c r="L137" s="7">
        <v>5</v>
      </c>
      <c r="M137" s="7">
        <v>600</v>
      </c>
      <c r="N137" s="7">
        <v>1</v>
      </c>
      <c r="O137" s="7">
        <v>100</v>
      </c>
      <c r="P137" s="7">
        <v>1</v>
      </c>
      <c r="Q137" s="7" t="s">
        <v>99</v>
      </c>
    </row>
    <row r="138" spans="1:17" s="7" customFormat="1">
      <c r="A138" s="52" t="s">
        <v>2378</v>
      </c>
      <c r="B138" s="50" t="s">
        <v>102</v>
      </c>
      <c r="C138" s="50" t="s">
        <v>25</v>
      </c>
      <c r="D138" s="50" t="s">
        <v>18</v>
      </c>
      <c r="E138" s="50" t="s">
        <v>19</v>
      </c>
      <c r="F138" s="50">
        <v>200</v>
      </c>
      <c r="G138" s="50">
        <v>5</v>
      </c>
      <c r="H138" s="50">
        <v>2.7</v>
      </c>
      <c r="I138" s="50">
        <v>2.57</v>
      </c>
      <c r="J138" s="50">
        <v>2.84</v>
      </c>
      <c r="K138" s="50">
        <v>83</v>
      </c>
      <c r="L138" s="50">
        <v>5</v>
      </c>
      <c r="M138" s="50">
        <v>600</v>
      </c>
      <c r="N138" s="50">
        <v>1</v>
      </c>
      <c r="O138" s="50">
        <v>75</v>
      </c>
      <c r="P138" s="50">
        <v>1</v>
      </c>
      <c r="Q138" s="50" t="s">
        <v>99</v>
      </c>
    </row>
    <row r="139" spans="1:17" s="7" customFormat="1">
      <c r="A139" s="51" t="s">
        <v>2379</v>
      </c>
      <c r="B139" s="7" t="s">
        <v>102</v>
      </c>
      <c r="C139" s="7" t="s">
        <v>25</v>
      </c>
      <c r="D139" s="7" t="s">
        <v>18</v>
      </c>
      <c r="E139" s="7" t="s">
        <v>19</v>
      </c>
      <c r="F139" s="7">
        <v>200</v>
      </c>
      <c r="G139" s="7">
        <v>5</v>
      </c>
      <c r="H139" s="7">
        <v>3</v>
      </c>
      <c r="I139" s="7">
        <v>2.85</v>
      </c>
      <c r="J139" s="7">
        <v>3.15</v>
      </c>
      <c r="K139" s="7">
        <v>95</v>
      </c>
      <c r="L139" s="7">
        <v>5</v>
      </c>
      <c r="M139" s="7">
        <v>600</v>
      </c>
      <c r="N139" s="7">
        <v>1</v>
      </c>
      <c r="O139" s="7">
        <v>50</v>
      </c>
      <c r="P139" s="7">
        <v>1</v>
      </c>
      <c r="Q139" s="7" t="s">
        <v>99</v>
      </c>
    </row>
    <row r="140" spans="1:17" s="7" customFormat="1">
      <c r="A140" s="52" t="s">
        <v>2380</v>
      </c>
      <c r="B140" s="50" t="s">
        <v>102</v>
      </c>
      <c r="C140" s="50" t="s">
        <v>25</v>
      </c>
      <c r="D140" s="50" t="s">
        <v>18</v>
      </c>
      <c r="E140" s="50" t="s">
        <v>19</v>
      </c>
      <c r="F140" s="50">
        <v>200</v>
      </c>
      <c r="G140" s="50">
        <v>5</v>
      </c>
      <c r="H140" s="50">
        <v>3.3</v>
      </c>
      <c r="I140" s="50">
        <v>3.14</v>
      </c>
      <c r="J140" s="50">
        <v>3.47</v>
      </c>
      <c r="K140" s="50">
        <v>95</v>
      </c>
      <c r="L140" s="50">
        <v>5</v>
      </c>
      <c r="M140" s="50">
        <v>600</v>
      </c>
      <c r="N140" s="50">
        <v>1</v>
      </c>
      <c r="O140" s="50">
        <v>25</v>
      </c>
      <c r="P140" s="50">
        <v>1</v>
      </c>
      <c r="Q140" s="50" t="s">
        <v>99</v>
      </c>
    </row>
    <row r="141" spans="1:17" s="7" customFormat="1">
      <c r="A141" s="51" t="s">
        <v>2381</v>
      </c>
      <c r="B141" s="7" t="s">
        <v>102</v>
      </c>
      <c r="C141" s="7" t="s">
        <v>25</v>
      </c>
      <c r="D141" s="7" t="s">
        <v>18</v>
      </c>
      <c r="E141" s="7" t="s">
        <v>19</v>
      </c>
      <c r="F141" s="7">
        <v>200</v>
      </c>
      <c r="G141" s="7">
        <v>5</v>
      </c>
      <c r="H141" s="7">
        <v>3.6</v>
      </c>
      <c r="I141" s="7">
        <v>3.42</v>
      </c>
      <c r="J141" s="7">
        <v>3.78</v>
      </c>
      <c r="K141" s="7">
        <v>95</v>
      </c>
      <c r="L141" s="7">
        <v>5</v>
      </c>
      <c r="M141" s="7">
        <v>600</v>
      </c>
      <c r="N141" s="7">
        <v>1</v>
      </c>
      <c r="O141" s="7">
        <v>15</v>
      </c>
      <c r="P141" s="7">
        <v>1</v>
      </c>
      <c r="Q141" s="7" t="s">
        <v>99</v>
      </c>
    </row>
    <row r="142" spans="1:17" s="7" customFormat="1">
      <c r="A142" s="52" t="s">
        <v>2382</v>
      </c>
      <c r="B142" s="50" t="s">
        <v>102</v>
      </c>
      <c r="C142" s="50" t="s">
        <v>25</v>
      </c>
      <c r="D142" s="50" t="s">
        <v>18</v>
      </c>
      <c r="E142" s="50" t="s">
        <v>19</v>
      </c>
      <c r="F142" s="50">
        <v>200</v>
      </c>
      <c r="G142" s="50">
        <v>5</v>
      </c>
      <c r="H142" s="50">
        <v>3.9</v>
      </c>
      <c r="I142" s="50">
        <v>3.71</v>
      </c>
      <c r="J142" s="50">
        <v>4.0999999999999996</v>
      </c>
      <c r="K142" s="50">
        <v>95</v>
      </c>
      <c r="L142" s="50">
        <v>5</v>
      </c>
      <c r="M142" s="50">
        <v>600</v>
      </c>
      <c r="N142" s="50">
        <v>1</v>
      </c>
      <c r="O142" s="50">
        <v>10</v>
      </c>
      <c r="P142" s="50">
        <v>1</v>
      </c>
      <c r="Q142" s="50" t="s">
        <v>99</v>
      </c>
    </row>
    <row r="143" spans="1:17" s="7" customFormat="1">
      <c r="A143" s="51" t="s">
        <v>2383</v>
      </c>
      <c r="B143" s="7" t="s">
        <v>102</v>
      </c>
      <c r="C143" s="7" t="s">
        <v>25</v>
      </c>
      <c r="D143" s="7" t="s">
        <v>18</v>
      </c>
      <c r="E143" s="7" t="s">
        <v>19</v>
      </c>
      <c r="F143" s="7">
        <v>200</v>
      </c>
      <c r="G143" s="7">
        <v>5</v>
      </c>
      <c r="H143" s="7">
        <v>4.3</v>
      </c>
      <c r="I143" s="7">
        <v>4.09</v>
      </c>
      <c r="J143" s="7">
        <v>4.5199999999999996</v>
      </c>
      <c r="K143" s="7">
        <v>95</v>
      </c>
      <c r="L143" s="7">
        <v>5</v>
      </c>
      <c r="M143" s="7">
        <v>600</v>
      </c>
      <c r="N143" s="7">
        <v>1</v>
      </c>
      <c r="O143" s="7">
        <v>5</v>
      </c>
      <c r="P143" s="7">
        <v>1</v>
      </c>
      <c r="Q143" s="7" t="s">
        <v>99</v>
      </c>
    </row>
    <row r="144" spans="1:17" s="7" customFormat="1">
      <c r="A144" s="52" t="s">
        <v>2384</v>
      </c>
      <c r="B144" s="50" t="s">
        <v>102</v>
      </c>
      <c r="C144" s="50" t="s">
        <v>25</v>
      </c>
      <c r="D144" s="50" t="s">
        <v>18</v>
      </c>
      <c r="E144" s="50" t="s">
        <v>19</v>
      </c>
      <c r="F144" s="50">
        <v>200</v>
      </c>
      <c r="G144" s="50">
        <v>5</v>
      </c>
      <c r="H144" s="50">
        <v>4.7</v>
      </c>
      <c r="I144" s="50">
        <v>4.47</v>
      </c>
      <c r="J144" s="50">
        <v>4.9400000000000004</v>
      </c>
      <c r="K144" s="50">
        <v>78</v>
      </c>
      <c r="L144" s="50">
        <v>5</v>
      </c>
      <c r="M144" s="50">
        <v>500</v>
      </c>
      <c r="N144" s="50">
        <v>1</v>
      </c>
      <c r="O144" s="50">
        <v>5</v>
      </c>
      <c r="P144" s="50">
        <v>1</v>
      </c>
      <c r="Q144" s="50" t="s">
        <v>99</v>
      </c>
    </row>
    <row r="145" spans="1:17" s="7" customFormat="1">
      <c r="A145" s="51" t="s">
        <v>2385</v>
      </c>
      <c r="B145" s="7" t="s">
        <v>102</v>
      </c>
      <c r="C145" s="7" t="s">
        <v>25</v>
      </c>
      <c r="D145" s="7" t="s">
        <v>18</v>
      </c>
      <c r="E145" s="7" t="s">
        <v>19</v>
      </c>
      <c r="F145" s="7">
        <v>200</v>
      </c>
      <c r="G145" s="7">
        <v>5</v>
      </c>
      <c r="H145" s="7">
        <v>5.0999999999999996</v>
      </c>
      <c r="I145" s="7">
        <v>4.8499999999999996</v>
      </c>
      <c r="J145" s="7">
        <v>5.36</v>
      </c>
      <c r="K145" s="7">
        <v>60</v>
      </c>
      <c r="L145" s="7">
        <v>5</v>
      </c>
      <c r="M145" s="7">
        <v>480</v>
      </c>
      <c r="N145" s="7">
        <v>1</v>
      </c>
      <c r="O145" s="7">
        <v>0.1</v>
      </c>
      <c r="P145" s="7">
        <v>0.8</v>
      </c>
      <c r="Q145" s="7" t="s">
        <v>99</v>
      </c>
    </row>
    <row r="146" spans="1:17" s="7" customFormat="1">
      <c r="A146" s="52" t="s">
        <v>2386</v>
      </c>
      <c r="B146" s="50" t="s">
        <v>102</v>
      </c>
      <c r="C146" s="50" t="s">
        <v>25</v>
      </c>
      <c r="D146" s="50" t="s">
        <v>18</v>
      </c>
      <c r="E146" s="50" t="s">
        <v>19</v>
      </c>
      <c r="F146" s="50">
        <v>200</v>
      </c>
      <c r="G146" s="50">
        <v>5</v>
      </c>
      <c r="H146" s="50">
        <v>5.6</v>
      </c>
      <c r="I146" s="50">
        <v>5.32</v>
      </c>
      <c r="J146" s="50">
        <v>5.88</v>
      </c>
      <c r="K146" s="50">
        <v>40</v>
      </c>
      <c r="L146" s="50">
        <v>5</v>
      </c>
      <c r="M146" s="50">
        <v>400</v>
      </c>
      <c r="N146" s="50">
        <v>1</v>
      </c>
      <c r="O146" s="50">
        <v>0.1</v>
      </c>
      <c r="P146" s="50">
        <v>1</v>
      </c>
      <c r="Q146" s="50" t="s">
        <v>99</v>
      </c>
    </row>
    <row r="147" spans="1:17" s="7" customFormat="1">
      <c r="A147" s="51" t="s">
        <v>2387</v>
      </c>
      <c r="B147" s="7" t="s">
        <v>102</v>
      </c>
      <c r="C147" s="7" t="s">
        <v>25</v>
      </c>
      <c r="D147" s="7" t="s">
        <v>18</v>
      </c>
      <c r="E147" s="7" t="s">
        <v>19</v>
      </c>
      <c r="F147" s="7">
        <v>200</v>
      </c>
      <c r="G147" s="7">
        <v>5</v>
      </c>
      <c r="H147" s="7">
        <v>6.2</v>
      </c>
      <c r="I147" s="7">
        <v>5.89</v>
      </c>
      <c r="J147" s="7">
        <v>6.51</v>
      </c>
      <c r="K147" s="7">
        <v>10</v>
      </c>
      <c r="L147" s="7">
        <v>5</v>
      </c>
      <c r="M147" s="7">
        <v>150</v>
      </c>
      <c r="N147" s="7">
        <v>1</v>
      </c>
      <c r="O147" s="7">
        <v>0.1</v>
      </c>
      <c r="P147" s="7">
        <v>2</v>
      </c>
      <c r="Q147" s="7" t="s">
        <v>99</v>
      </c>
    </row>
    <row r="148" spans="1:17" s="7" customFormat="1">
      <c r="A148" s="52" t="s">
        <v>2388</v>
      </c>
      <c r="B148" s="50" t="s">
        <v>102</v>
      </c>
      <c r="C148" s="50" t="s">
        <v>25</v>
      </c>
      <c r="D148" s="50" t="s">
        <v>18</v>
      </c>
      <c r="E148" s="50" t="s">
        <v>19</v>
      </c>
      <c r="F148" s="50">
        <v>200</v>
      </c>
      <c r="G148" s="50">
        <v>5</v>
      </c>
      <c r="H148" s="50">
        <v>6.8</v>
      </c>
      <c r="I148" s="50">
        <v>6.46</v>
      </c>
      <c r="J148" s="50">
        <v>7.14</v>
      </c>
      <c r="K148" s="50">
        <v>8</v>
      </c>
      <c r="L148" s="50">
        <v>5</v>
      </c>
      <c r="M148" s="50">
        <v>80</v>
      </c>
      <c r="N148" s="50">
        <v>1</v>
      </c>
      <c r="O148" s="50">
        <v>0.1</v>
      </c>
      <c r="P148" s="50">
        <v>3</v>
      </c>
      <c r="Q148" s="50" t="s">
        <v>99</v>
      </c>
    </row>
    <row r="149" spans="1:17" s="7" customFormat="1">
      <c r="A149" s="51" t="s">
        <v>2389</v>
      </c>
      <c r="B149" s="7" t="s">
        <v>102</v>
      </c>
      <c r="C149" s="7" t="s">
        <v>25</v>
      </c>
      <c r="D149" s="7" t="s">
        <v>18</v>
      </c>
      <c r="E149" s="7" t="s">
        <v>19</v>
      </c>
      <c r="F149" s="7">
        <v>200</v>
      </c>
      <c r="G149" s="7">
        <v>5</v>
      </c>
      <c r="H149" s="7">
        <v>7.5</v>
      </c>
      <c r="I149" s="7">
        <v>7.13</v>
      </c>
      <c r="J149" s="7">
        <v>7.88</v>
      </c>
      <c r="K149" s="7">
        <v>7</v>
      </c>
      <c r="L149" s="7">
        <v>5</v>
      </c>
      <c r="M149" s="7">
        <v>80</v>
      </c>
      <c r="N149" s="7">
        <v>1</v>
      </c>
      <c r="O149" s="7">
        <v>0.1</v>
      </c>
      <c r="P149" s="7">
        <v>5</v>
      </c>
      <c r="Q149" s="7" t="s">
        <v>99</v>
      </c>
    </row>
    <row r="150" spans="1:17" s="7" customFormat="1">
      <c r="A150" s="52" t="s">
        <v>2390</v>
      </c>
      <c r="B150" s="50" t="s">
        <v>102</v>
      </c>
      <c r="C150" s="50" t="s">
        <v>25</v>
      </c>
      <c r="D150" s="50" t="s">
        <v>18</v>
      </c>
      <c r="E150" s="50" t="s">
        <v>19</v>
      </c>
      <c r="F150" s="50">
        <v>200</v>
      </c>
      <c r="G150" s="50">
        <v>5</v>
      </c>
      <c r="H150" s="50">
        <v>8.1999999999999993</v>
      </c>
      <c r="I150" s="50">
        <v>7.79</v>
      </c>
      <c r="J150" s="50">
        <v>8.61</v>
      </c>
      <c r="K150" s="50">
        <v>7</v>
      </c>
      <c r="L150" s="50">
        <v>5</v>
      </c>
      <c r="M150" s="50">
        <v>80</v>
      </c>
      <c r="N150" s="50">
        <v>1</v>
      </c>
      <c r="O150" s="50">
        <v>0.1</v>
      </c>
      <c r="P150" s="50">
        <v>6</v>
      </c>
      <c r="Q150" s="50" t="s">
        <v>99</v>
      </c>
    </row>
    <row r="151" spans="1:17" s="7" customFormat="1">
      <c r="A151" s="51" t="s">
        <v>2391</v>
      </c>
      <c r="B151" s="7" t="s">
        <v>102</v>
      </c>
      <c r="C151" s="7" t="s">
        <v>25</v>
      </c>
      <c r="D151" s="7" t="s">
        <v>18</v>
      </c>
      <c r="E151" s="7" t="s">
        <v>19</v>
      </c>
      <c r="F151" s="7">
        <v>200</v>
      </c>
      <c r="G151" s="7">
        <v>5</v>
      </c>
      <c r="H151" s="7">
        <v>8.6999999999999993</v>
      </c>
      <c r="I151" s="7">
        <v>8.27</v>
      </c>
      <c r="J151" s="7">
        <v>9.14</v>
      </c>
      <c r="K151" s="7">
        <v>7</v>
      </c>
      <c r="L151" s="7">
        <v>5</v>
      </c>
      <c r="M151" s="7">
        <v>100</v>
      </c>
      <c r="N151" s="7">
        <v>1</v>
      </c>
      <c r="O151" s="7">
        <v>0.1</v>
      </c>
      <c r="P151" s="7">
        <v>6.5</v>
      </c>
      <c r="Q151" s="7" t="s">
        <v>99</v>
      </c>
    </row>
    <row r="152" spans="1:17" s="7" customFormat="1">
      <c r="A152" s="52" t="s">
        <v>2392</v>
      </c>
      <c r="B152" s="50" t="s">
        <v>102</v>
      </c>
      <c r="C152" s="50" t="s">
        <v>25</v>
      </c>
      <c r="D152" s="50" t="s">
        <v>18</v>
      </c>
      <c r="E152" s="50" t="s">
        <v>19</v>
      </c>
      <c r="F152" s="50">
        <v>200</v>
      </c>
      <c r="G152" s="50">
        <v>5</v>
      </c>
      <c r="H152" s="50">
        <v>9.1</v>
      </c>
      <c r="I152" s="50">
        <v>8.65</v>
      </c>
      <c r="J152" s="50">
        <v>9.56</v>
      </c>
      <c r="K152" s="50">
        <v>10</v>
      </c>
      <c r="L152" s="50">
        <v>5</v>
      </c>
      <c r="M152" s="50">
        <v>100</v>
      </c>
      <c r="N152" s="50">
        <v>1</v>
      </c>
      <c r="O152" s="50">
        <v>0.1</v>
      </c>
      <c r="P152" s="50">
        <v>7</v>
      </c>
      <c r="Q152" s="50" t="s">
        <v>99</v>
      </c>
    </row>
    <row r="153" spans="1:17" s="7" customFormat="1">
      <c r="A153" s="51" t="s">
        <v>2393</v>
      </c>
      <c r="B153" s="7" t="s">
        <v>102</v>
      </c>
      <c r="C153" s="7" t="s">
        <v>25</v>
      </c>
      <c r="D153" s="7" t="s">
        <v>18</v>
      </c>
      <c r="E153" s="7" t="s">
        <v>19</v>
      </c>
      <c r="F153" s="7">
        <v>200</v>
      </c>
      <c r="G153" s="7">
        <v>5</v>
      </c>
      <c r="H153" s="7">
        <v>10</v>
      </c>
      <c r="I153" s="7">
        <v>9.5</v>
      </c>
      <c r="J153" s="7">
        <v>10.5</v>
      </c>
      <c r="K153" s="7">
        <v>15</v>
      </c>
      <c r="L153" s="7">
        <v>5</v>
      </c>
      <c r="M153" s="7">
        <v>150</v>
      </c>
      <c r="N153" s="7">
        <v>1</v>
      </c>
      <c r="O153" s="7">
        <v>0.1</v>
      </c>
      <c r="P153" s="7">
        <v>7.5</v>
      </c>
      <c r="Q153" s="7" t="s">
        <v>99</v>
      </c>
    </row>
    <row r="154" spans="1:17" s="7" customFormat="1">
      <c r="A154" s="52" t="s">
        <v>2394</v>
      </c>
      <c r="B154" s="50" t="s">
        <v>102</v>
      </c>
      <c r="C154" s="50" t="s">
        <v>25</v>
      </c>
      <c r="D154" s="50" t="s">
        <v>18</v>
      </c>
      <c r="E154" s="50" t="s">
        <v>19</v>
      </c>
      <c r="F154" s="50">
        <v>200</v>
      </c>
      <c r="G154" s="50">
        <v>5</v>
      </c>
      <c r="H154" s="50">
        <v>11</v>
      </c>
      <c r="I154" s="50">
        <v>10.45</v>
      </c>
      <c r="J154" s="50">
        <v>11.55</v>
      </c>
      <c r="K154" s="50">
        <v>20</v>
      </c>
      <c r="L154" s="50">
        <v>5</v>
      </c>
      <c r="M154" s="50">
        <v>150</v>
      </c>
      <c r="N154" s="50">
        <v>1</v>
      </c>
      <c r="O154" s="50">
        <v>0.1</v>
      </c>
      <c r="P154" s="50">
        <v>8.5</v>
      </c>
      <c r="Q154" s="50" t="s">
        <v>99</v>
      </c>
    </row>
    <row r="155" spans="1:17" s="7" customFormat="1">
      <c r="A155" s="51" t="s">
        <v>2395</v>
      </c>
      <c r="B155" s="7" t="s">
        <v>102</v>
      </c>
      <c r="C155" s="7" t="s">
        <v>25</v>
      </c>
      <c r="D155" s="7" t="s">
        <v>18</v>
      </c>
      <c r="E155" s="7" t="s">
        <v>19</v>
      </c>
      <c r="F155" s="7">
        <v>200</v>
      </c>
      <c r="G155" s="7">
        <v>5</v>
      </c>
      <c r="H155" s="7">
        <v>12</v>
      </c>
      <c r="I155" s="7">
        <v>11.4</v>
      </c>
      <c r="J155" s="7">
        <v>12.6</v>
      </c>
      <c r="K155" s="7">
        <v>20</v>
      </c>
      <c r="L155" s="7">
        <v>5</v>
      </c>
      <c r="M155" s="7">
        <v>150</v>
      </c>
      <c r="N155" s="7">
        <v>1</v>
      </c>
      <c r="O155" s="7">
        <v>0.1</v>
      </c>
      <c r="P155" s="7">
        <v>9</v>
      </c>
      <c r="Q155" s="7" t="s">
        <v>99</v>
      </c>
    </row>
    <row r="156" spans="1:17" s="7" customFormat="1">
      <c r="A156" s="52" t="s">
        <v>2396</v>
      </c>
      <c r="B156" s="50" t="s">
        <v>102</v>
      </c>
      <c r="C156" s="50" t="s">
        <v>25</v>
      </c>
      <c r="D156" s="50" t="s">
        <v>18</v>
      </c>
      <c r="E156" s="50" t="s">
        <v>19</v>
      </c>
      <c r="F156" s="50">
        <v>200</v>
      </c>
      <c r="G156" s="50">
        <v>5</v>
      </c>
      <c r="H156" s="50">
        <v>13</v>
      </c>
      <c r="I156" s="50">
        <v>12.35</v>
      </c>
      <c r="J156" s="50">
        <v>13.65</v>
      </c>
      <c r="K156" s="50">
        <v>25</v>
      </c>
      <c r="L156" s="50">
        <v>5</v>
      </c>
      <c r="M156" s="50">
        <v>170</v>
      </c>
      <c r="N156" s="50">
        <v>1</v>
      </c>
      <c r="O156" s="50">
        <v>0.1</v>
      </c>
      <c r="P156" s="50">
        <v>10</v>
      </c>
      <c r="Q156" s="50" t="s">
        <v>99</v>
      </c>
    </row>
    <row r="157" spans="1:17" s="7" customFormat="1">
      <c r="A157" s="51" t="s">
        <v>2397</v>
      </c>
      <c r="B157" s="7" t="s">
        <v>102</v>
      </c>
      <c r="C157" s="7" t="s">
        <v>25</v>
      </c>
      <c r="D157" s="7" t="s">
        <v>18</v>
      </c>
      <c r="E157" s="7" t="s">
        <v>19</v>
      </c>
      <c r="F157" s="7">
        <v>200</v>
      </c>
      <c r="G157" s="7">
        <v>5</v>
      </c>
      <c r="H157" s="7">
        <v>14</v>
      </c>
      <c r="I157" s="7">
        <v>13.3</v>
      </c>
      <c r="J157" s="7">
        <v>14.7</v>
      </c>
      <c r="K157" s="7">
        <v>25</v>
      </c>
      <c r="L157" s="7">
        <v>5</v>
      </c>
      <c r="M157" s="7">
        <v>170</v>
      </c>
      <c r="N157" s="7">
        <v>1</v>
      </c>
      <c r="O157" s="7">
        <v>0.1</v>
      </c>
      <c r="P157" s="7">
        <v>10.5</v>
      </c>
      <c r="Q157" s="7" t="s">
        <v>99</v>
      </c>
    </row>
    <row r="158" spans="1:17" s="7" customFormat="1">
      <c r="A158" s="52" t="s">
        <v>2398</v>
      </c>
      <c r="B158" s="50" t="s">
        <v>102</v>
      </c>
      <c r="C158" s="50" t="s">
        <v>25</v>
      </c>
      <c r="D158" s="50" t="s">
        <v>18</v>
      </c>
      <c r="E158" s="50" t="s">
        <v>19</v>
      </c>
      <c r="F158" s="50">
        <v>200</v>
      </c>
      <c r="G158" s="50">
        <v>5</v>
      </c>
      <c r="H158" s="50">
        <v>15</v>
      </c>
      <c r="I158" s="50">
        <v>14.25</v>
      </c>
      <c r="J158" s="50">
        <v>15.75</v>
      </c>
      <c r="K158" s="50">
        <v>30</v>
      </c>
      <c r="L158" s="50">
        <v>5</v>
      </c>
      <c r="M158" s="50">
        <v>200</v>
      </c>
      <c r="N158" s="50">
        <v>1</v>
      </c>
      <c r="O158" s="50">
        <v>0.1</v>
      </c>
      <c r="P158" s="50">
        <v>11</v>
      </c>
      <c r="Q158" s="50" t="s">
        <v>99</v>
      </c>
    </row>
    <row r="159" spans="1:17" s="7" customFormat="1">
      <c r="A159" s="51" t="s">
        <v>2399</v>
      </c>
      <c r="B159" s="7" t="s">
        <v>102</v>
      </c>
      <c r="C159" s="7" t="s">
        <v>25</v>
      </c>
      <c r="D159" s="7" t="s">
        <v>18</v>
      </c>
      <c r="E159" s="7" t="s">
        <v>19</v>
      </c>
      <c r="F159" s="7">
        <v>200</v>
      </c>
      <c r="G159" s="7">
        <v>5</v>
      </c>
      <c r="H159" s="7">
        <v>16</v>
      </c>
      <c r="I159" s="7">
        <v>15.2</v>
      </c>
      <c r="J159" s="7">
        <v>16.8</v>
      </c>
      <c r="K159" s="7">
        <v>40</v>
      </c>
      <c r="L159" s="7">
        <v>5</v>
      </c>
      <c r="M159" s="7">
        <v>200</v>
      </c>
      <c r="N159" s="7">
        <v>1</v>
      </c>
      <c r="O159" s="7">
        <v>0.1</v>
      </c>
      <c r="P159" s="7">
        <v>12</v>
      </c>
      <c r="Q159" s="7" t="s">
        <v>99</v>
      </c>
    </row>
    <row r="160" spans="1:17" s="7" customFormat="1">
      <c r="A160" s="52" t="s">
        <v>2400</v>
      </c>
      <c r="B160" s="50" t="s">
        <v>102</v>
      </c>
      <c r="C160" s="50" t="s">
        <v>25</v>
      </c>
      <c r="D160" s="50" t="s">
        <v>18</v>
      </c>
      <c r="E160" s="50" t="s">
        <v>19</v>
      </c>
      <c r="F160" s="50">
        <v>200</v>
      </c>
      <c r="G160" s="50">
        <v>5</v>
      </c>
      <c r="H160" s="50">
        <v>17</v>
      </c>
      <c r="I160" s="50">
        <v>16.149999999999999</v>
      </c>
      <c r="J160" s="50">
        <v>17.850000000000001</v>
      </c>
      <c r="K160" s="50">
        <v>40</v>
      </c>
      <c r="L160" s="50">
        <v>5</v>
      </c>
      <c r="M160" s="50">
        <v>200</v>
      </c>
      <c r="N160" s="50">
        <v>1</v>
      </c>
      <c r="O160" s="50">
        <v>0.1</v>
      </c>
      <c r="P160" s="50">
        <v>13</v>
      </c>
      <c r="Q160" s="50" t="s">
        <v>99</v>
      </c>
    </row>
    <row r="161" spans="1:17" s="7" customFormat="1">
      <c r="A161" s="51" t="s">
        <v>2401</v>
      </c>
      <c r="B161" s="7" t="s">
        <v>102</v>
      </c>
      <c r="C161" s="7" t="s">
        <v>25</v>
      </c>
      <c r="D161" s="7" t="s">
        <v>18</v>
      </c>
      <c r="E161" s="7" t="s">
        <v>19</v>
      </c>
      <c r="F161" s="7">
        <v>200</v>
      </c>
      <c r="G161" s="7">
        <v>5</v>
      </c>
      <c r="H161" s="7">
        <v>18</v>
      </c>
      <c r="I161" s="7">
        <v>17.099999999999998</v>
      </c>
      <c r="J161" s="7">
        <v>18.900000000000002</v>
      </c>
      <c r="K161" s="7">
        <v>50</v>
      </c>
      <c r="L161" s="7">
        <v>5</v>
      </c>
      <c r="M161" s="7">
        <v>225</v>
      </c>
      <c r="N161" s="7">
        <v>1</v>
      </c>
      <c r="O161" s="7">
        <v>0.1</v>
      </c>
      <c r="P161" s="7">
        <v>14</v>
      </c>
      <c r="Q161" s="7" t="s">
        <v>99</v>
      </c>
    </row>
    <row r="162" spans="1:17" s="7" customFormat="1">
      <c r="A162" s="52" t="s">
        <v>2402</v>
      </c>
      <c r="B162" s="50" t="s">
        <v>102</v>
      </c>
      <c r="C162" s="50" t="s">
        <v>25</v>
      </c>
      <c r="D162" s="50" t="s">
        <v>18</v>
      </c>
      <c r="E162" s="50" t="s">
        <v>19</v>
      </c>
      <c r="F162" s="50">
        <v>200</v>
      </c>
      <c r="G162" s="50">
        <v>5</v>
      </c>
      <c r="H162" s="50">
        <v>20</v>
      </c>
      <c r="I162" s="50">
        <v>19</v>
      </c>
      <c r="J162" s="50">
        <v>21</v>
      </c>
      <c r="K162" s="50">
        <v>50</v>
      </c>
      <c r="L162" s="50">
        <v>5</v>
      </c>
      <c r="M162" s="50">
        <v>225</v>
      </c>
      <c r="N162" s="50">
        <v>1</v>
      </c>
      <c r="O162" s="50">
        <v>0.1</v>
      </c>
      <c r="P162" s="50">
        <v>15</v>
      </c>
      <c r="Q162" s="50" t="s">
        <v>99</v>
      </c>
    </row>
    <row r="163" spans="1:17" s="7" customFormat="1">
      <c r="A163" s="51" t="s">
        <v>2403</v>
      </c>
      <c r="B163" s="7" t="s">
        <v>102</v>
      </c>
      <c r="C163" s="7" t="s">
        <v>25</v>
      </c>
      <c r="D163" s="7" t="s">
        <v>18</v>
      </c>
      <c r="E163" s="7" t="s">
        <v>19</v>
      </c>
      <c r="F163" s="7">
        <v>200</v>
      </c>
      <c r="G163" s="7">
        <v>5</v>
      </c>
      <c r="H163" s="7">
        <v>22</v>
      </c>
      <c r="I163" s="7">
        <v>20.9</v>
      </c>
      <c r="J163" s="7">
        <v>23.1</v>
      </c>
      <c r="K163" s="7">
        <v>55</v>
      </c>
      <c r="L163" s="7">
        <v>5</v>
      </c>
      <c r="M163" s="7">
        <v>250</v>
      </c>
      <c r="N163" s="7">
        <v>1</v>
      </c>
      <c r="O163" s="7">
        <v>0.1</v>
      </c>
      <c r="P163" s="7">
        <v>17</v>
      </c>
      <c r="Q163" s="7" t="s">
        <v>99</v>
      </c>
    </row>
    <row r="164" spans="1:17" s="7" customFormat="1">
      <c r="A164" s="52" t="s">
        <v>2404</v>
      </c>
      <c r="B164" s="50" t="s">
        <v>102</v>
      </c>
      <c r="C164" s="50" t="s">
        <v>25</v>
      </c>
      <c r="D164" s="50" t="s">
        <v>18</v>
      </c>
      <c r="E164" s="50" t="s">
        <v>19</v>
      </c>
      <c r="F164" s="50">
        <v>200</v>
      </c>
      <c r="G164" s="50">
        <v>5</v>
      </c>
      <c r="H164" s="50">
        <v>24</v>
      </c>
      <c r="I164" s="50">
        <v>22.799999999999997</v>
      </c>
      <c r="J164" s="50">
        <v>25.200000000000003</v>
      </c>
      <c r="K164" s="50">
        <v>80</v>
      </c>
      <c r="L164" s="50">
        <v>5</v>
      </c>
      <c r="M164" s="50">
        <v>250</v>
      </c>
      <c r="N164" s="50">
        <v>1</v>
      </c>
      <c r="O164" s="50">
        <v>0.1</v>
      </c>
      <c r="P164" s="50">
        <v>18</v>
      </c>
      <c r="Q164" s="50" t="s">
        <v>99</v>
      </c>
    </row>
    <row r="165" spans="1:17" s="7" customFormat="1">
      <c r="A165" s="51" t="s">
        <v>2405</v>
      </c>
      <c r="B165" s="7" t="s">
        <v>102</v>
      </c>
      <c r="C165" s="7" t="s">
        <v>25</v>
      </c>
      <c r="D165" s="7" t="s">
        <v>18</v>
      </c>
      <c r="E165" s="7" t="s">
        <v>19</v>
      </c>
      <c r="F165" s="7">
        <v>200</v>
      </c>
      <c r="G165" s="7">
        <v>5</v>
      </c>
      <c r="H165" s="7">
        <v>27</v>
      </c>
      <c r="I165" s="7">
        <v>25.65</v>
      </c>
      <c r="J165" s="7">
        <v>28.35</v>
      </c>
      <c r="K165" s="7">
        <v>80</v>
      </c>
      <c r="L165" s="7">
        <v>5</v>
      </c>
      <c r="M165" s="7">
        <v>300</v>
      </c>
      <c r="N165" s="7">
        <v>1</v>
      </c>
      <c r="O165" s="7">
        <v>0.1</v>
      </c>
      <c r="P165" s="7">
        <v>20</v>
      </c>
      <c r="Q165" s="7" t="s">
        <v>99</v>
      </c>
    </row>
    <row r="166" spans="1:17" s="7" customFormat="1">
      <c r="A166" s="52" t="s">
        <v>2406</v>
      </c>
      <c r="B166" s="50" t="s">
        <v>102</v>
      </c>
      <c r="C166" s="50" t="s">
        <v>25</v>
      </c>
      <c r="D166" s="50" t="s">
        <v>18</v>
      </c>
      <c r="E166" s="50" t="s">
        <v>19</v>
      </c>
      <c r="F166" s="50">
        <v>200</v>
      </c>
      <c r="G166" s="50">
        <v>5</v>
      </c>
      <c r="H166" s="50">
        <v>28</v>
      </c>
      <c r="I166" s="50">
        <v>26.599999999999998</v>
      </c>
      <c r="J166" s="50">
        <v>29.400000000000002</v>
      </c>
      <c r="K166" s="50">
        <v>80</v>
      </c>
      <c r="L166" s="50">
        <v>5</v>
      </c>
      <c r="M166" s="50">
        <v>300</v>
      </c>
      <c r="N166" s="50">
        <v>1</v>
      </c>
      <c r="O166" s="50">
        <v>0.1</v>
      </c>
      <c r="P166" s="50">
        <v>22</v>
      </c>
      <c r="Q166" s="50" t="s">
        <v>99</v>
      </c>
    </row>
    <row r="167" spans="1:17" s="7" customFormat="1">
      <c r="A167" s="51" t="s">
        <v>2407</v>
      </c>
      <c r="B167" s="7" t="s">
        <v>102</v>
      </c>
      <c r="C167" s="7" t="s">
        <v>25</v>
      </c>
      <c r="D167" s="7" t="s">
        <v>18</v>
      </c>
      <c r="E167" s="7" t="s">
        <v>19</v>
      </c>
      <c r="F167" s="7">
        <v>200</v>
      </c>
      <c r="G167" s="7">
        <v>5</v>
      </c>
      <c r="H167" s="7">
        <v>30</v>
      </c>
      <c r="I167" s="7">
        <v>28.5</v>
      </c>
      <c r="J167" s="7">
        <v>31.5</v>
      </c>
      <c r="K167" s="7">
        <v>80</v>
      </c>
      <c r="L167" s="7">
        <v>5</v>
      </c>
      <c r="M167" s="7">
        <v>300</v>
      </c>
      <c r="N167" s="7">
        <v>1</v>
      </c>
      <c r="O167" s="7">
        <v>0.1</v>
      </c>
      <c r="P167" s="7">
        <v>22.5</v>
      </c>
      <c r="Q167" s="7" t="s">
        <v>99</v>
      </c>
    </row>
    <row r="168" spans="1:17" s="7" customFormat="1">
      <c r="A168" s="52" t="s">
        <v>2408</v>
      </c>
      <c r="B168" s="50" t="s">
        <v>102</v>
      </c>
      <c r="C168" s="50" t="s">
        <v>25</v>
      </c>
      <c r="D168" s="50" t="s">
        <v>18</v>
      </c>
      <c r="E168" s="50" t="s">
        <v>19</v>
      </c>
      <c r="F168" s="50">
        <v>200</v>
      </c>
      <c r="G168" s="50">
        <v>5</v>
      </c>
      <c r="H168" s="50">
        <v>33</v>
      </c>
      <c r="I168" s="50">
        <v>31.349999999999998</v>
      </c>
      <c r="J168" s="50">
        <v>34.65</v>
      </c>
      <c r="K168" s="50">
        <v>80</v>
      </c>
      <c r="L168" s="50">
        <v>5</v>
      </c>
      <c r="M168" s="50">
        <v>325</v>
      </c>
      <c r="N168" s="50">
        <v>1</v>
      </c>
      <c r="O168" s="50">
        <v>0.1</v>
      </c>
      <c r="P168" s="50">
        <v>25</v>
      </c>
      <c r="Q168" s="50" t="s">
        <v>99</v>
      </c>
    </row>
    <row r="169" spans="1:17" s="7" customFormat="1">
      <c r="A169" s="51" t="s">
        <v>2409</v>
      </c>
      <c r="B169" s="7" t="s">
        <v>102</v>
      </c>
      <c r="C169" s="7" t="s">
        <v>25</v>
      </c>
      <c r="D169" s="7" t="s">
        <v>18</v>
      </c>
      <c r="E169" s="7" t="s">
        <v>19</v>
      </c>
      <c r="F169" s="7">
        <v>200</v>
      </c>
      <c r="G169" s="7">
        <v>5</v>
      </c>
      <c r="H169" s="7">
        <v>36</v>
      </c>
      <c r="I169" s="7">
        <v>34.199999999999996</v>
      </c>
      <c r="J169" s="7">
        <v>37.800000000000004</v>
      </c>
      <c r="K169" s="7">
        <v>90</v>
      </c>
      <c r="L169" s="7">
        <v>5</v>
      </c>
      <c r="M169" s="7">
        <v>350</v>
      </c>
      <c r="N169" s="7">
        <v>1</v>
      </c>
      <c r="O169" s="7">
        <v>0.1</v>
      </c>
      <c r="P169" s="7">
        <v>27</v>
      </c>
      <c r="Q169" s="7" t="s">
        <v>99</v>
      </c>
    </row>
    <row r="170" spans="1:17" s="7" customFormat="1">
      <c r="A170" s="52" t="s">
        <v>2410</v>
      </c>
      <c r="B170" s="50" t="s">
        <v>102</v>
      </c>
      <c r="C170" s="50" t="s">
        <v>25</v>
      </c>
      <c r="D170" s="50" t="s">
        <v>18</v>
      </c>
      <c r="E170" s="50" t="s">
        <v>19</v>
      </c>
      <c r="F170" s="50">
        <v>200</v>
      </c>
      <c r="G170" s="50">
        <v>5</v>
      </c>
      <c r="H170" s="50">
        <v>39</v>
      </c>
      <c r="I170" s="50">
        <v>37.049999999999997</v>
      </c>
      <c r="J170" s="50">
        <v>40.950000000000003</v>
      </c>
      <c r="K170" s="50">
        <v>90</v>
      </c>
      <c r="L170" s="50">
        <v>5</v>
      </c>
      <c r="M170" s="50">
        <v>350</v>
      </c>
      <c r="N170" s="50">
        <v>1</v>
      </c>
      <c r="O170" s="50">
        <v>0.1</v>
      </c>
      <c r="P170" s="50">
        <v>29</v>
      </c>
      <c r="Q170" s="50" t="s">
        <v>99</v>
      </c>
    </row>
    <row r="171" spans="1:17" s="7" customFormat="1">
      <c r="A171" s="51" t="s">
        <v>2411</v>
      </c>
      <c r="B171" s="7" t="s">
        <v>102</v>
      </c>
      <c r="C171" s="7" t="s">
        <v>25</v>
      </c>
      <c r="D171" s="7" t="s">
        <v>18</v>
      </c>
      <c r="E171" s="7" t="s">
        <v>19</v>
      </c>
      <c r="F171" s="7">
        <v>200</v>
      </c>
      <c r="G171" s="7">
        <v>5</v>
      </c>
      <c r="H171" s="7">
        <v>43</v>
      </c>
      <c r="I171" s="7">
        <v>40.85</v>
      </c>
      <c r="J171" s="7">
        <v>45.15</v>
      </c>
      <c r="K171" s="7">
        <v>100</v>
      </c>
      <c r="L171" s="7">
        <v>5</v>
      </c>
      <c r="M171" s="7">
        <v>375</v>
      </c>
      <c r="N171" s="7">
        <v>1</v>
      </c>
      <c r="O171" s="7">
        <v>0.1</v>
      </c>
      <c r="P171" s="7">
        <v>32</v>
      </c>
      <c r="Q171" s="7" t="s">
        <v>99</v>
      </c>
    </row>
    <row r="172" spans="1:17" s="7" customFormat="1">
      <c r="A172" s="52" t="s">
        <v>2412</v>
      </c>
      <c r="B172" s="50" t="s">
        <v>102</v>
      </c>
      <c r="C172" s="50" t="s">
        <v>25</v>
      </c>
      <c r="D172" s="50" t="s">
        <v>18</v>
      </c>
      <c r="E172" s="50" t="s">
        <v>19</v>
      </c>
      <c r="F172" s="50">
        <v>200</v>
      </c>
      <c r="G172" s="50">
        <v>5</v>
      </c>
      <c r="H172" s="50">
        <v>47</v>
      </c>
      <c r="I172" s="50">
        <v>44.65</v>
      </c>
      <c r="J172" s="50">
        <v>49.35</v>
      </c>
      <c r="K172" s="50">
        <v>100</v>
      </c>
      <c r="L172" s="50">
        <v>5</v>
      </c>
      <c r="M172" s="50">
        <v>375</v>
      </c>
      <c r="N172" s="50">
        <v>1</v>
      </c>
      <c r="O172" s="50">
        <v>0.1</v>
      </c>
      <c r="P172" s="50">
        <v>35</v>
      </c>
      <c r="Q172" s="50" t="s">
        <v>99</v>
      </c>
    </row>
    <row r="173" spans="1:17" s="7" customFormat="1">
      <c r="A173" s="51" t="s">
        <v>2413</v>
      </c>
      <c r="B173" s="7" t="s">
        <v>102</v>
      </c>
      <c r="C173" s="7" t="s">
        <v>25</v>
      </c>
      <c r="D173" s="7" t="s">
        <v>18</v>
      </c>
      <c r="E173" s="7" t="s">
        <v>19</v>
      </c>
      <c r="F173" s="7">
        <v>200</v>
      </c>
      <c r="G173" s="7">
        <v>5</v>
      </c>
      <c r="H173" s="7">
        <v>51</v>
      </c>
      <c r="I173" s="7">
        <v>48.449999999999996</v>
      </c>
      <c r="J173" s="7">
        <v>53.550000000000004</v>
      </c>
      <c r="K173" s="7">
        <v>100</v>
      </c>
      <c r="L173" s="7">
        <v>5</v>
      </c>
      <c r="M173" s="7">
        <v>400</v>
      </c>
      <c r="N173" s="7">
        <v>1</v>
      </c>
      <c r="O173" s="7">
        <v>0.1</v>
      </c>
      <c r="P173" s="7">
        <v>38</v>
      </c>
      <c r="Q173" s="7" t="s">
        <v>99</v>
      </c>
    </row>
    <row r="174" spans="1:17" s="7" customFormat="1">
      <c r="A174" s="52" t="s">
        <v>2414</v>
      </c>
      <c r="B174" s="50" t="s">
        <v>102</v>
      </c>
      <c r="C174" s="50" t="s">
        <v>25</v>
      </c>
      <c r="D174" s="50" t="s">
        <v>18</v>
      </c>
      <c r="E174" s="50" t="s">
        <v>19</v>
      </c>
      <c r="F174" s="50">
        <v>200</v>
      </c>
      <c r="G174" s="50">
        <v>5</v>
      </c>
      <c r="H174" s="50">
        <v>56</v>
      </c>
      <c r="I174" s="50">
        <v>53.199999999999996</v>
      </c>
      <c r="J174" s="50">
        <v>58.800000000000004</v>
      </c>
      <c r="K174" s="50">
        <v>135</v>
      </c>
      <c r="L174" s="50">
        <v>2.5</v>
      </c>
      <c r="M174" s="50">
        <v>1000</v>
      </c>
      <c r="N174" s="50">
        <v>1</v>
      </c>
      <c r="O174" s="50">
        <v>0.1</v>
      </c>
      <c r="P174" s="50">
        <v>42</v>
      </c>
      <c r="Q174" s="50" t="s">
        <v>99</v>
      </c>
    </row>
    <row r="175" spans="1:17" s="7" customFormat="1">
      <c r="A175" s="51" t="s">
        <v>2415</v>
      </c>
      <c r="B175" s="7" t="s">
        <v>102</v>
      </c>
      <c r="C175" s="7" t="s">
        <v>25</v>
      </c>
      <c r="D175" s="7" t="s">
        <v>18</v>
      </c>
      <c r="E175" s="7" t="s">
        <v>19</v>
      </c>
      <c r="F175" s="7">
        <v>200</v>
      </c>
      <c r="G175" s="7">
        <v>5</v>
      </c>
      <c r="H175" s="7">
        <v>62</v>
      </c>
      <c r="I175" s="7">
        <v>58.9</v>
      </c>
      <c r="J175" s="7">
        <v>65.100000000000009</v>
      </c>
      <c r="K175" s="7">
        <v>150</v>
      </c>
      <c r="L175" s="7">
        <v>2.5</v>
      </c>
      <c r="M175" s="7">
        <v>1000</v>
      </c>
      <c r="N175" s="7">
        <v>1</v>
      </c>
      <c r="O175" s="7">
        <v>0.1</v>
      </c>
      <c r="P175" s="7">
        <v>46</v>
      </c>
      <c r="Q175" s="7" t="s">
        <v>99</v>
      </c>
    </row>
    <row r="176" spans="1:17" s="7" customFormat="1">
      <c r="A176" s="52" t="s">
        <v>2416</v>
      </c>
      <c r="B176" s="50" t="s">
        <v>102</v>
      </c>
      <c r="C176" s="50" t="s">
        <v>25</v>
      </c>
      <c r="D176" s="50" t="s">
        <v>18</v>
      </c>
      <c r="E176" s="50" t="s">
        <v>19</v>
      </c>
      <c r="F176" s="50">
        <v>200</v>
      </c>
      <c r="G176" s="50">
        <v>5</v>
      </c>
      <c r="H176" s="50">
        <v>68</v>
      </c>
      <c r="I176" s="50">
        <v>64.599999999999994</v>
      </c>
      <c r="J176" s="50">
        <v>71.400000000000006</v>
      </c>
      <c r="K176" s="50">
        <v>200</v>
      </c>
      <c r="L176" s="50">
        <v>2.5</v>
      </c>
      <c r="M176" s="50">
        <v>1000</v>
      </c>
      <c r="N176" s="50">
        <v>1</v>
      </c>
      <c r="O176" s="50">
        <v>0.1</v>
      </c>
      <c r="P176" s="50">
        <v>51</v>
      </c>
      <c r="Q176" s="50" t="s">
        <v>99</v>
      </c>
    </row>
    <row r="177" spans="1:17" s="7" customFormat="1">
      <c r="A177" s="51" t="s">
        <v>2417</v>
      </c>
      <c r="B177" s="7" t="s">
        <v>102</v>
      </c>
      <c r="C177" s="7" t="s">
        <v>25</v>
      </c>
      <c r="D177" s="7" t="s">
        <v>18</v>
      </c>
      <c r="E177" s="7" t="s">
        <v>19</v>
      </c>
      <c r="F177" s="7">
        <v>200</v>
      </c>
      <c r="G177" s="7">
        <v>5</v>
      </c>
      <c r="H177" s="7">
        <v>75</v>
      </c>
      <c r="I177" s="7">
        <v>71.25</v>
      </c>
      <c r="J177" s="7">
        <v>78.75</v>
      </c>
      <c r="K177" s="7">
        <v>250</v>
      </c>
      <c r="L177" s="7">
        <v>2.5</v>
      </c>
      <c r="M177" s="7">
        <v>1000</v>
      </c>
      <c r="N177" s="7">
        <v>1</v>
      </c>
      <c r="O177" s="7">
        <v>0.1</v>
      </c>
      <c r="P177" s="7">
        <v>56</v>
      </c>
      <c r="Q177" s="7" t="s">
        <v>99</v>
      </c>
    </row>
    <row r="178" spans="1:17" s="7" customFormat="1">
      <c r="A178" s="52" t="s">
        <v>2418</v>
      </c>
      <c r="B178" s="50" t="s">
        <v>102</v>
      </c>
      <c r="C178" s="50" t="s">
        <v>25</v>
      </c>
      <c r="D178" s="50" t="s">
        <v>18</v>
      </c>
      <c r="E178" s="50" t="s">
        <v>19</v>
      </c>
      <c r="F178" s="50">
        <v>200</v>
      </c>
      <c r="G178" s="50">
        <v>2</v>
      </c>
      <c r="H178" s="50">
        <v>4.3</v>
      </c>
      <c r="I178" s="50">
        <v>4.21</v>
      </c>
      <c r="J178" s="50">
        <v>4.3899999999999997</v>
      </c>
      <c r="K178" s="50">
        <v>22</v>
      </c>
      <c r="L178" s="50">
        <v>20</v>
      </c>
      <c r="M178" s="50">
        <v>2000</v>
      </c>
      <c r="N178" s="50">
        <v>0.25</v>
      </c>
      <c r="O178" s="50">
        <v>5</v>
      </c>
      <c r="P178" s="50">
        <v>1</v>
      </c>
      <c r="Q178" s="50" t="s">
        <v>99</v>
      </c>
    </row>
    <row r="179" spans="1:17" s="7" customFormat="1">
      <c r="A179" s="51" t="s">
        <v>2419</v>
      </c>
      <c r="B179" s="7" t="s">
        <v>102</v>
      </c>
      <c r="C179" s="7" t="s">
        <v>25</v>
      </c>
      <c r="D179" s="7" t="s">
        <v>18</v>
      </c>
      <c r="E179" s="7" t="s">
        <v>19</v>
      </c>
      <c r="F179" s="7">
        <v>200</v>
      </c>
      <c r="G179" s="7">
        <v>2</v>
      </c>
      <c r="H179" s="7">
        <v>4.7</v>
      </c>
      <c r="I179" s="7">
        <v>4.6100000000000003</v>
      </c>
      <c r="J179" s="7">
        <v>4.79</v>
      </c>
      <c r="K179" s="7">
        <v>19</v>
      </c>
      <c r="L179" s="7">
        <v>20</v>
      </c>
      <c r="M179" s="7">
        <v>1900</v>
      </c>
      <c r="N179" s="7">
        <v>0.25</v>
      </c>
      <c r="O179" s="7">
        <v>5</v>
      </c>
      <c r="P179" s="7">
        <v>2</v>
      </c>
      <c r="Q179" s="7" t="s">
        <v>99</v>
      </c>
    </row>
    <row r="180" spans="1:17" s="7" customFormat="1">
      <c r="A180" s="52" t="s">
        <v>2420</v>
      </c>
      <c r="B180" s="50" t="s">
        <v>102</v>
      </c>
      <c r="C180" s="50" t="s">
        <v>25</v>
      </c>
      <c r="D180" s="50" t="s">
        <v>18</v>
      </c>
      <c r="E180" s="50" t="s">
        <v>19</v>
      </c>
      <c r="F180" s="50">
        <v>200</v>
      </c>
      <c r="G180" s="50">
        <v>2</v>
      </c>
      <c r="H180" s="50">
        <v>5.0999999999999996</v>
      </c>
      <c r="I180" s="50">
        <v>5</v>
      </c>
      <c r="J180" s="50">
        <v>5.2</v>
      </c>
      <c r="K180" s="50">
        <v>17</v>
      </c>
      <c r="L180" s="50">
        <v>20</v>
      </c>
      <c r="M180" s="50">
        <v>1600</v>
      </c>
      <c r="N180" s="50">
        <v>0.25</v>
      </c>
      <c r="O180" s="50">
        <v>5</v>
      </c>
      <c r="P180" s="50">
        <v>2</v>
      </c>
      <c r="Q180" s="50" t="s">
        <v>99</v>
      </c>
    </row>
    <row r="181" spans="1:17" s="7" customFormat="1">
      <c r="A181" s="51" t="s">
        <v>2421</v>
      </c>
      <c r="B181" s="7" t="s">
        <v>102</v>
      </c>
      <c r="C181" s="7" t="s">
        <v>25</v>
      </c>
      <c r="D181" s="7" t="s">
        <v>18</v>
      </c>
      <c r="E181" s="7" t="s">
        <v>19</v>
      </c>
      <c r="F181" s="7">
        <v>200</v>
      </c>
      <c r="G181" s="7">
        <v>2</v>
      </c>
      <c r="H181" s="7">
        <v>5.6</v>
      </c>
      <c r="I181" s="7">
        <v>5.49</v>
      </c>
      <c r="J181" s="7">
        <v>5.71</v>
      </c>
      <c r="K181" s="7">
        <v>11</v>
      </c>
      <c r="L181" s="7">
        <v>20</v>
      </c>
      <c r="M181" s="7">
        <v>1600</v>
      </c>
      <c r="N181" s="7">
        <v>0.25</v>
      </c>
      <c r="O181" s="7">
        <v>5</v>
      </c>
      <c r="P181" s="7">
        <v>3</v>
      </c>
      <c r="Q181" s="7" t="s">
        <v>99</v>
      </c>
    </row>
    <row r="182" spans="1:17" s="7" customFormat="1">
      <c r="A182" s="52" t="s">
        <v>2422</v>
      </c>
      <c r="B182" s="50" t="s">
        <v>102</v>
      </c>
      <c r="C182" s="50" t="s">
        <v>25</v>
      </c>
      <c r="D182" s="50" t="s">
        <v>18</v>
      </c>
      <c r="E182" s="50" t="s">
        <v>19</v>
      </c>
      <c r="F182" s="50">
        <v>200</v>
      </c>
      <c r="G182" s="50">
        <v>2</v>
      </c>
      <c r="H182" s="50">
        <v>6.2</v>
      </c>
      <c r="I182" s="50">
        <v>6.08</v>
      </c>
      <c r="J182" s="50">
        <v>6.32</v>
      </c>
      <c r="K182" s="50">
        <v>7</v>
      </c>
      <c r="L182" s="50">
        <v>20</v>
      </c>
      <c r="M182" s="50">
        <v>1000</v>
      </c>
      <c r="N182" s="50">
        <v>0.25</v>
      </c>
      <c r="O182" s="50">
        <v>5</v>
      </c>
      <c r="P182" s="50">
        <v>4</v>
      </c>
      <c r="Q182" s="50" t="s">
        <v>99</v>
      </c>
    </row>
    <row r="183" spans="1:17" s="7" customFormat="1">
      <c r="A183" s="51" t="s">
        <v>2423</v>
      </c>
      <c r="B183" s="7" t="s">
        <v>102</v>
      </c>
      <c r="C183" s="7" t="s">
        <v>25</v>
      </c>
      <c r="D183" s="7" t="s">
        <v>18</v>
      </c>
      <c r="E183" s="7" t="s">
        <v>19</v>
      </c>
      <c r="F183" s="7">
        <v>200</v>
      </c>
      <c r="G183" s="7">
        <v>2</v>
      </c>
      <c r="H183" s="7">
        <v>6.8</v>
      </c>
      <c r="I183" s="7">
        <v>6.66</v>
      </c>
      <c r="J183" s="7">
        <v>6.94</v>
      </c>
      <c r="K183" s="7">
        <v>5</v>
      </c>
      <c r="L183" s="7">
        <v>20</v>
      </c>
      <c r="M183" s="7">
        <v>750</v>
      </c>
      <c r="N183" s="7">
        <v>0.25</v>
      </c>
      <c r="O183" s="7">
        <v>3</v>
      </c>
      <c r="P183" s="7">
        <v>5</v>
      </c>
      <c r="Q183" s="7" t="s">
        <v>99</v>
      </c>
    </row>
    <row r="184" spans="1:17" s="7" customFormat="1">
      <c r="A184" s="52" t="s">
        <v>2424</v>
      </c>
      <c r="B184" s="50" t="s">
        <v>102</v>
      </c>
      <c r="C184" s="50" t="s">
        <v>25</v>
      </c>
      <c r="D184" s="50" t="s">
        <v>18</v>
      </c>
      <c r="E184" s="50" t="s">
        <v>19</v>
      </c>
      <c r="F184" s="50">
        <v>200</v>
      </c>
      <c r="G184" s="50">
        <v>2</v>
      </c>
      <c r="H184" s="50">
        <v>7.5</v>
      </c>
      <c r="I184" s="50">
        <v>7.35</v>
      </c>
      <c r="J184" s="50">
        <v>7.65</v>
      </c>
      <c r="K184" s="50">
        <v>6</v>
      </c>
      <c r="L184" s="50">
        <v>20</v>
      </c>
      <c r="M184" s="50">
        <v>500</v>
      </c>
      <c r="N184" s="50">
        <v>0.25</v>
      </c>
      <c r="O184" s="50">
        <v>3</v>
      </c>
      <c r="P184" s="50">
        <v>6</v>
      </c>
      <c r="Q184" s="50" t="s">
        <v>99</v>
      </c>
    </row>
    <row r="185" spans="1:17" s="7" customFormat="1">
      <c r="A185" s="51" t="s">
        <v>2425</v>
      </c>
      <c r="B185" s="7" t="s">
        <v>102</v>
      </c>
      <c r="C185" s="7" t="s">
        <v>25</v>
      </c>
      <c r="D185" s="7" t="s">
        <v>18</v>
      </c>
      <c r="E185" s="7" t="s">
        <v>19</v>
      </c>
      <c r="F185" s="7">
        <v>200</v>
      </c>
      <c r="G185" s="7">
        <v>2</v>
      </c>
      <c r="H185" s="7">
        <v>8.1999999999999993</v>
      </c>
      <c r="I185" s="7">
        <v>8.0399999999999991</v>
      </c>
      <c r="J185" s="7">
        <v>8.36</v>
      </c>
      <c r="K185" s="7">
        <v>8</v>
      </c>
      <c r="L185" s="7">
        <v>20</v>
      </c>
      <c r="M185" s="7">
        <v>500</v>
      </c>
      <c r="N185" s="7">
        <v>0.25</v>
      </c>
      <c r="O185" s="7">
        <v>3</v>
      </c>
      <c r="P185" s="7">
        <v>6</v>
      </c>
      <c r="Q185" s="7" t="s">
        <v>99</v>
      </c>
    </row>
    <row r="186" spans="1:17" s="7" customFormat="1">
      <c r="A186" s="52" t="s">
        <v>2426</v>
      </c>
      <c r="B186" s="50" t="s">
        <v>102</v>
      </c>
      <c r="C186" s="50" t="s">
        <v>25</v>
      </c>
      <c r="D186" s="50" t="s">
        <v>18</v>
      </c>
      <c r="E186" s="50" t="s">
        <v>19</v>
      </c>
      <c r="F186" s="50">
        <v>200</v>
      </c>
      <c r="G186" s="50">
        <v>2</v>
      </c>
      <c r="H186" s="50">
        <v>8.6999999999999993</v>
      </c>
      <c r="I186" s="50">
        <v>8.5299999999999994</v>
      </c>
      <c r="J186" s="50">
        <v>8.8699999999999992</v>
      </c>
      <c r="K186" s="50">
        <v>8</v>
      </c>
      <c r="L186" s="50">
        <v>20</v>
      </c>
      <c r="M186" s="50">
        <v>600</v>
      </c>
      <c r="N186" s="50">
        <v>0.25</v>
      </c>
      <c r="O186" s="50">
        <v>3</v>
      </c>
      <c r="P186" s="50">
        <v>6.5</v>
      </c>
      <c r="Q186" s="50" t="s">
        <v>99</v>
      </c>
    </row>
    <row r="187" spans="1:17" s="7" customFormat="1">
      <c r="A187" s="51" t="s">
        <v>2427</v>
      </c>
      <c r="B187" s="7" t="s">
        <v>102</v>
      </c>
      <c r="C187" s="7" t="s">
        <v>25</v>
      </c>
      <c r="D187" s="7" t="s">
        <v>18</v>
      </c>
      <c r="E187" s="7" t="s">
        <v>19</v>
      </c>
      <c r="F187" s="7">
        <v>200</v>
      </c>
      <c r="G187" s="7">
        <v>2</v>
      </c>
      <c r="H187" s="7">
        <v>9.1</v>
      </c>
      <c r="I187" s="7">
        <v>8.92</v>
      </c>
      <c r="J187" s="7">
        <v>9.2799999999999994</v>
      </c>
      <c r="K187" s="7">
        <v>10</v>
      </c>
      <c r="L187" s="7">
        <v>20</v>
      </c>
      <c r="M187" s="7">
        <v>600</v>
      </c>
      <c r="N187" s="7">
        <v>0.25</v>
      </c>
      <c r="O187" s="7">
        <v>3</v>
      </c>
      <c r="P187" s="7">
        <v>6.5</v>
      </c>
      <c r="Q187" s="7" t="s">
        <v>99</v>
      </c>
    </row>
    <row r="188" spans="1:17" s="7" customFormat="1">
      <c r="A188" s="52" t="s">
        <v>2428</v>
      </c>
      <c r="B188" s="50" t="s">
        <v>102</v>
      </c>
      <c r="C188" s="50" t="s">
        <v>25</v>
      </c>
      <c r="D188" s="50" t="s">
        <v>18</v>
      </c>
      <c r="E188" s="50" t="s">
        <v>19</v>
      </c>
      <c r="F188" s="50">
        <v>200</v>
      </c>
      <c r="G188" s="50">
        <v>2</v>
      </c>
      <c r="H188" s="50">
        <v>10</v>
      </c>
      <c r="I188" s="50">
        <v>9.8000000000000007</v>
      </c>
      <c r="J188" s="50">
        <v>10.199999999999999</v>
      </c>
      <c r="K188" s="50">
        <v>17</v>
      </c>
      <c r="L188" s="50">
        <v>20</v>
      </c>
      <c r="M188" s="50">
        <v>600</v>
      </c>
      <c r="N188" s="50">
        <v>0.25</v>
      </c>
      <c r="O188" s="50">
        <v>3</v>
      </c>
      <c r="P188" s="50">
        <v>8</v>
      </c>
      <c r="Q188" s="50" t="s">
        <v>99</v>
      </c>
    </row>
    <row r="189" spans="1:17" s="7" customFormat="1">
      <c r="A189" s="51" t="s">
        <v>2429</v>
      </c>
      <c r="B189" s="7" t="s">
        <v>102</v>
      </c>
      <c r="C189" s="7" t="s">
        <v>25</v>
      </c>
      <c r="D189" s="7" t="s">
        <v>18</v>
      </c>
      <c r="E189" s="7" t="s">
        <v>19</v>
      </c>
      <c r="F189" s="7">
        <v>200</v>
      </c>
      <c r="G189" s="7">
        <v>2</v>
      </c>
      <c r="H189" s="7">
        <v>11</v>
      </c>
      <c r="I189" s="7">
        <v>10.78</v>
      </c>
      <c r="J189" s="7">
        <v>11.22</v>
      </c>
      <c r="K189" s="7">
        <v>22</v>
      </c>
      <c r="L189" s="7">
        <v>20</v>
      </c>
      <c r="M189" s="7">
        <v>600</v>
      </c>
      <c r="N189" s="7">
        <v>0.25</v>
      </c>
      <c r="O189" s="7">
        <v>2</v>
      </c>
      <c r="P189" s="7">
        <v>8.4</v>
      </c>
      <c r="Q189" s="7" t="s">
        <v>99</v>
      </c>
    </row>
    <row r="190" spans="1:17" s="7" customFormat="1">
      <c r="A190" s="52" t="s">
        <v>2430</v>
      </c>
      <c r="B190" s="50" t="s">
        <v>102</v>
      </c>
      <c r="C190" s="50" t="s">
        <v>25</v>
      </c>
      <c r="D190" s="50" t="s">
        <v>18</v>
      </c>
      <c r="E190" s="50" t="s">
        <v>19</v>
      </c>
      <c r="F190" s="50">
        <v>200</v>
      </c>
      <c r="G190" s="50">
        <v>2</v>
      </c>
      <c r="H190" s="50">
        <v>12</v>
      </c>
      <c r="I190" s="50">
        <v>11.76</v>
      </c>
      <c r="J190" s="50">
        <v>12.24</v>
      </c>
      <c r="K190" s="50">
        <v>30</v>
      </c>
      <c r="L190" s="50">
        <v>20</v>
      </c>
      <c r="M190" s="50">
        <v>600</v>
      </c>
      <c r="N190" s="50">
        <v>0.25</v>
      </c>
      <c r="O190" s="50">
        <v>1</v>
      </c>
      <c r="P190" s="50">
        <v>9.1</v>
      </c>
      <c r="Q190" s="50" t="s">
        <v>99</v>
      </c>
    </row>
    <row r="191" spans="1:17" s="7" customFormat="1">
      <c r="A191" s="51" t="s">
        <v>2431</v>
      </c>
      <c r="B191" s="7" t="s">
        <v>102</v>
      </c>
      <c r="C191" s="7" t="s">
        <v>25</v>
      </c>
      <c r="D191" s="7" t="s">
        <v>18</v>
      </c>
      <c r="E191" s="7" t="s">
        <v>19</v>
      </c>
      <c r="F191" s="7">
        <v>200</v>
      </c>
      <c r="G191" s="7">
        <v>2</v>
      </c>
      <c r="H191" s="7">
        <v>13</v>
      </c>
      <c r="I191" s="7">
        <v>12.74</v>
      </c>
      <c r="J191" s="7">
        <v>13.26</v>
      </c>
      <c r="K191" s="7">
        <v>13</v>
      </c>
      <c r="L191" s="7">
        <v>9.5</v>
      </c>
      <c r="M191" s="7">
        <v>600</v>
      </c>
      <c r="N191" s="7">
        <v>0.25</v>
      </c>
      <c r="O191" s="7">
        <v>0.5</v>
      </c>
      <c r="P191" s="7">
        <v>9.9</v>
      </c>
      <c r="Q191" s="7" t="s">
        <v>99</v>
      </c>
    </row>
    <row r="192" spans="1:17" s="7" customFormat="1">
      <c r="A192" s="52" t="s">
        <v>2432</v>
      </c>
      <c r="B192" s="50" t="s">
        <v>102</v>
      </c>
      <c r="C192" s="50" t="s">
        <v>25</v>
      </c>
      <c r="D192" s="50" t="s">
        <v>18</v>
      </c>
      <c r="E192" s="50" t="s">
        <v>19</v>
      </c>
      <c r="F192" s="50">
        <v>200</v>
      </c>
      <c r="G192" s="50">
        <v>2</v>
      </c>
      <c r="H192" s="50">
        <v>14</v>
      </c>
      <c r="I192" s="50">
        <v>13.72</v>
      </c>
      <c r="J192" s="50">
        <v>14.28</v>
      </c>
      <c r="K192" s="50">
        <v>15</v>
      </c>
      <c r="L192" s="50">
        <v>9</v>
      </c>
      <c r="M192" s="50">
        <v>600</v>
      </c>
      <c r="N192" s="50">
        <v>0.25</v>
      </c>
      <c r="O192" s="50">
        <v>0.1</v>
      </c>
      <c r="P192" s="50">
        <v>10.5</v>
      </c>
      <c r="Q192" s="50" t="s">
        <v>99</v>
      </c>
    </row>
    <row r="193" spans="1:17" s="7" customFormat="1">
      <c r="A193" s="51" t="s">
        <v>2433</v>
      </c>
      <c r="B193" s="7" t="s">
        <v>102</v>
      </c>
      <c r="C193" s="7" t="s">
        <v>25</v>
      </c>
      <c r="D193" s="7" t="s">
        <v>18</v>
      </c>
      <c r="E193" s="7" t="s">
        <v>19</v>
      </c>
      <c r="F193" s="7">
        <v>200</v>
      </c>
      <c r="G193" s="7">
        <v>2</v>
      </c>
      <c r="H193" s="7">
        <v>15</v>
      </c>
      <c r="I193" s="7">
        <v>14.7</v>
      </c>
      <c r="J193" s="7">
        <v>15.3</v>
      </c>
      <c r="K193" s="7">
        <v>16</v>
      </c>
      <c r="L193" s="7">
        <v>8.5</v>
      </c>
      <c r="M193" s="7">
        <v>600</v>
      </c>
      <c r="N193" s="7">
        <v>0.25</v>
      </c>
      <c r="O193" s="7">
        <v>0.1</v>
      </c>
      <c r="P193" s="7">
        <v>11</v>
      </c>
      <c r="Q193" s="7" t="s">
        <v>99</v>
      </c>
    </row>
    <row r="194" spans="1:17" s="7" customFormat="1">
      <c r="A194" s="52" t="s">
        <v>2434</v>
      </c>
      <c r="B194" s="50" t="s">
        <v>102</v>
      </c>
      <c r="C194" s="50" t="s">
        <v>25</v>
      </c>
      <c r="D194" s="50" t="s">
        <v>18</v>
      </c>
      <c r="E194" s="50" t="s">
        <v>19</v>
      </c>
      <c r="F194" s="50">
        <v>200</v>
      </c>
      <c r="G194" s="50">
        <v>2</v>
      </c>
      <c r="H194" s="50">
        <v>16</v>
      </c>
      <c r="I194" s="50">
        <v>15.68</v>
      </c>
      <c r="J194" s="50">
        <v>16.32</v>
      </c>
      <c r="K194" s="50">
        <v>17</v>
      </c>
      <c r="L194" s="50">
        <v>7.8</v>
      </c>
      <c r="M194" s="50">
        <v>600</v>
      </c>
      <c r="N194" s="50">
        <v>0.25</v>
      </c>
      <c r="O194" s="50">
        <v>0.1</v>
      </c>
      <c r="P194" s="50">
        <v>12</v>
      </c>
      <c r="Q194" s="50" t="s">
        <v>99</v>
      </c>
    </row>
    <row r="195" spans="1:17" s="7" customFormat="1">
      <c r="A195" s="51" t="s">
        <v>2435</v>
      </c>
      <c r="B195" s="7" t="s">
        <v>102</v>
      </c>
      <c r="C195" s="7" t="s">
        <v>25</v>
      </c>
      <c r="D195" s="7" t="s">
        <v>18</v>
      </c>
      <c r="E195" s="7" t="s">
        <v>19</v>
      </c>
      <c r="F195" s="7">
        <v>200</v>
      </c>
      <c r="G195" s="7">
        <v>2</v>
      </c>
      <c r="H195" s="7">
        <v>17</v>
      </c>
      <c r="I195" s="7">
        <v>16.66</v>
      </c>
      <c r="J195" s="7">
        <v>17.34</v>
      </c>
      <c r="K195" s="7">
        <v>19</v>
      </c>
      <c r="L195" s="7">
        <v>7.5</v>
      </c>
      <c r="M195" s="7">
        <v>600</v>
      </c>
      <c r="N195" s="7">
        <v>0.25</v>
      </c>
      <c r="O195" s="7">
        <v>0.1</v>
      </c>
      <c r="P195" s="7">
        <v>13</v>
      </c>
      <c r="Q195" s="7" t="s">
        <v>99</v>
      </c>
    </row>
    <row r="196" spans="1:17" s="7" customFormat="1">
      <c r="A196" s="52" t="s">
        <v>2436</v>
      </c>
      <c r="B196" s="50" t="s">
        <v>102</v>
      </c>
      <c r="C196" s="50" t="s">
        <v>25</v>
      </c>
      <c r="D196" s="50" t="s">
        <v>18</v>
      </c>
      <c r="E196" s="50" t="s">
        <v>19</v>
      </c>
      <c r="F196" s="50">
        <v>200</v>
      </c>
      <c r="G196" s="50">
        <v>2</v>
      </c>
      <c r="H196" s="50">
        <v>18</v>
      </c>
      <c r="I196" s="50">
        <v>17.64</v>
      </c>
      <c r="J196" s="50">
        <v>18.36</v>
      </c>
      <c r="K196" s="50">
        <v>21</v>
      </c>
      <c r="L196" s="50">
        <v>7</v>
      </c>
      <c r="M196" s="50">
        <v>600</v>
      </c>
      <c r="N196" s="50">
        <v>0.25</v>
      </c>
      <c r="O196" s="50">
        <v>0.1</v>
      </c>
      <c r="P196" s="50">
        <v>14</v>
      </c>
      <c r="Q196" s="50" t="s">
        <v>99</v>
      </c>
    </row>
    <row r="197" spans="1:17" s="7" customFormat="1">
      <c r="A197" s="51" t="s">
        <v>2437</v>
      </c>
      <c r="B197" s="7" t="s">
        <v>102</v>
      </c>
      <c r="C197" s="7" t="s">
        <v>25</v>
      </c>
      <c r="D197" s="7" t="s">
        <v>18</v>
      </c>
      <c r="E197" s="7" t="s">
        <v>19</v>
      </c>
      <c r="F197" s="7">
        <v>200</v>
      </c>
      <c r="G197" s="7">
        <v>2</v>
      </c>
      <c r="H197" s="7">
        <v>20</v>
      </c>
      <c r="I197" s="7">
        <v>19.600000000000001</v>
      </c>
      <c r="J197" s="7">
        <v>20.399999999999999</v>
      </c>
      <c r="K197" s="7">
        <v>25</v>
      </c>
      <c r="L197" s="7">
        <v>6.2</v>
      </c>
      <c r="M197" s="7">
        <v>600</v>
      </c>
      <c r="N197" s="7">
        <v>0.25</v>
      </c>
      <c r="O197" s="7">
        <v>0.1</v>
      </c>
      <c r="P197" s="7">
        <v>15</v>
      </c>
      <c r="Q197" s="7" t="s">
        <v>99</v>
      </c>
    </row>
    <row r="198" spans="1:17" s="7" customFormat="1">
      <c r="A198" s="52" t="s">
        <v>2438</v>
      </c>
      <c r="B198" s="50" t="s">
        <v>102</v>
      </c>
      <c r="C198" s="50" t="s">
        <v>25</v>
      </c>
      <c r="D198" s="50" t="s">
        <v>18</v>
      </c>
      <c r="E198" s="50" t="s">
        <v>19</v>
      </c>
      <c r="F198" s="50">
        <v>200</v>
      </c>
      <c r="G198" s="50">
        <v>2</v>
      </c>
      <c r="H198" s="50">
        <v>22</v>
      </c>
      <c r="I198" s="50">
        <v>21.56</v>
      </c>
      <c r="J198" s="50">
        <v>22.44</v>
      </c>
      <c r="K198" s="50">
        <v>29</v>
      </c>
      <c r="L198" s="50">
        <v>5.6</v>
      </c>
      <c r="M198" s="50">
        <v>600</v>
      </c>
      <c r="N198" s="50">
        <v>0.25</v>
      </c>
      <c r="O198" s="50">
        <v>0.1</v>
      </c>
      <c r="P198" s="50">
        <v>17</v>
      </c>
      <c r="Q198" s="50" t="s">
        <v>99</v>
      </c>
    </row>
    <row r="199" spans="1:17" s="7" customFormat="1">
      <c r="A199" s="51" t="s">
        <v>2439</v>
      </c>
      <c r="B199" s="7" t="s">
        <v>102</v>
      </c>
      <c r="C199" s="7" t="s">
        <v>25</v>
      </c>
      <c r="D199" s="7" t="s">
        <v>18</v>
      </c>
      <c r="E199" s="7" t="s">
        <v>19</v>
      </c>
      <c r="F199" s="7">
        <v>200</v>
      </c>
      <c r="G199" s="7">
        <v>2</v>
      </c>
      <c r="H199" s="7">
        <v>24</v>
      </c>
      <c r="I199" s="7">
        <v>23.52</v>
      </c>
      <c r="J199" s="7">
        <v>24.48</v>
      </c>
      <c r="K199" s="7">
        <v>33</v>
      </c>
      <c r="L199" s="7">
        <v>5.2</v>
      </c>
      <c r="M199" s="7">
        <v>600</v>
      </c>
      <c r="N199" s="7">
        <v>0.25</v>
      </c>
      <c r="O199" s="7">
        <v>0.1</v>
      </c>
      <c r="P199" s="7">
        <v>18</v>
      </c>
      <c r="Q199" s="7" t="s">
        <v>99</v>
      </c>
    </row>
    <row r="200" spans="1:17" s="7" customFormat="1">
      <c r="A200" s="52" t="s">
        <v>2440</v>
      </c>
      <c r="B200" s="50" t="s">
        <v>102</v>
      </c>
      <c r="C200" s="50" t="s">
        <v>25</v>
      </c>
      <c r="D200" s="50" t="s">
        <v>18</v>
      </c>
      <c r="E200" s="50" t="s">
        <v>19</v>
      </c>
      <c r="F200" s="50">
        <v>200</v>
      </c>
      <c r="G200" s="50">
        <v>2</v>
      </c>
      <c r="H200" s="50">
        <v>27</v>
      </c>
      <c r="I200" s="50">
        <v>26.46</v>
      </c>
      <c r="J200" s="50">
        <v>27.54</v>
      </c>
      <c r="K200" s="50">
        <v>41</v>
      </c>
      <c r="L200" s="50">
        <v>5</v>
      </c>
      <c r="M200" s="50">
        <v>600</v>
      </c>
      <c r="N200" s="50">
        <v>0.25</v>
      </c>
      <c r="O200" s="50">
        <v>0.1</v>
      </c>
      <c r="P200" s="50">
        <v>21</v>
      </c>
      <c r="Q200" s="50" t="s">
        <v>99</v>
      </c>
    </row>
    <row r="201" spans="1:17" s="7" customFormat="1">
      <c r="A201" s="51" t="s">
        <v>2441</v>
      </c>
      <c r="B201" s="7" t="s">
        <v>102</v>
      </c>
      <c r="C201" s="7" t="s">
        <v>25</v>
      </c>
      <c r="D201" s="7" t="s">
        <v>18</v>
      </c>
      <c r="E201" s="7" t="s">
        <v>19</v>
      </c>
      <c r="F201" s="7">
        <v>200</v>
      </c>
      <c r="G201" s="7">
        <v>2</v>
      </c>
      <c r="H201" s="7">
        <v>28</v>
      </c>
      <c r="I201" s="7">
        <v>27.44</v>
      </c>
      <c r="J201" s="7">
        <v>28.56</v>
      </c>
      <c r="K201" s="7">
        <v>44</v>
      </c>
      <c r="L201" s="7">
        <v>4.5</v>
      </c>
      <c r="M201" s="7">
        <v>600</v>
      </c>
      <c r="N201" s="7">
        <v>0.25</v>
      </c>
      <c r="O201" s="7">
        <v>0.1</v>
      </c>
      <c r="P201" s="7">
        <v>21</v>
      </c>
      <c r="Q201" s="7" t="s">
        <v>99</v>
      </c>
    </row>
    <row r="202" spans="1:17" s="7" customFormat="1">
      <c r="A202" s="52" t="s">
        <v>2442</v>
      </c>
      <c r="B202" s="50" t="s">
        <v>102</v>
      </c>
      <c r="C202" s="50" t="s">
        <v>25</v>
      </c>
      <c r="D202" s="50" t="s">
        <v>18</v>
      </c>
      <c r="E202" s="50" t="s">
        <v>19</v>
      </c>
      <c r="F202" s="50">
        <v>200</v>
      </c>
      <c r="G202" s="50">
        <v>2</v>
      </c>
      <c r="H202" s="50">
        <v>30</v>
      </c>
      <c r="I202" s="50">
        <v>29.4</v>
      </c>
      <c r="J202" s="50">
        <v>30.6</v>
      </c>
      <c r="K202" s="50">
        <v>49</v>
      </c>
      <c r="L202" s="50">
        <v>4.2</v>
      </c>
      <c r="M202" s="50">
        <v>600</v>
      </c>
      <c r="N202" s="50">
        <v>0.25</v>
      </c>
      <c r="O202" s="50">
        <v>0.1</v>
      </c>
      <c r="P202" s="50">
        <v>23</v>
      </c>
      <c r="Q202" s="50" t="s">
        <v>99</v>
      </c>
    </row>
    <row r="203" spans="1:17" s="7" customFormat="1">
      <c r="A203" s="51" t="s">
        <v>2443</v>
      </c>
      <c r="B203" s="7" t="s">
        <v>102</v>
      </c>
      <c r="C203" s="7" t="s">
        <v>25</v>
      </c>
      <c r="D203" s="7" t="s">
        <v>18</v>
      </c>
      <c r="E203" s="7" t="s">
        <v>19</v>
      </c>
      <c r="F203" s="7">
        <v>200</v>
      </c>
      <c r="G203" s="7">
        <v>2</v>
      </c>
      <c r="H203" s="7">
        <v>33</v>
      </c>
      <c r="I203" s="7">
        <v>32.340000000000003</v>
      </c>
      <c r="J203" s="7">
        <v>33.659999999999997</v>
      </c>
      <c r="K203" s="7">
        <v>58</v>
      </c>
      <c r="L203" s="7">
        <v>3.8</v>
      </c>
      <c r="M203" s="7">
        <v>700</v>
      </c>
      <c r="N203" s="7">
        <v>0.25</v>
      </c>
      <c r="O203" s="7">
        <v>0.1</v>
      </c>
      <c r="P203" s="7">
        <v>25</v>
      </c>
      <c r="Q203" s="7" t="s">
        <v>99</v>
      </c>
    </row>
    <row r="204" spans="1:17" s="7" customFormat="1">
      <c r="A204" s="52" t="s">
        <v>2444</v>
      </c>
      <c r="B204" s="50" t="s">
        <v>102</v>
      </c>
      <c r="C204" s="50" t="s">
        <v>25</v>
      </c>
      <c r="D204" s="50" t="s">
        <v>18</v>
      </c>
      <c r="E204" s="50" t="s">
        <v>19</v>
      </c>
      <c r="F204" s="50">
        <v>200</v>
      </c>
      <c r="G204" s="50">
        <v>2</v>
      </c>
      <c r="H204" s="50">
        <v>36</v>
      </c>
      <c r="I204" s="50">
        <v>35.28</v>
      </c>
      <c r="J204" s="50">
        <v>36.72</v>
      </c>
      <c r="K204" s="50">
        <v>70</v>
      </c>
      <c r="L204" s="50">
        <v>3.4</v>
      </c>
      <c r="M204" s="50">
        <v>700</v>
      </c>
      <c r="N204" s="50">
        <v>0.25</v>
      </c>
      <c r="O204" s="50">
        <v>0.1</v>
      </c>
      <c r="P204" s="50">
        <v>27</v>
      </c>
      <c r="Q204" s="50" t="s">
        <v>99</v>
      </c>
    </row>
    <row r="205" spans="1:17" s="7" customFormat="1">
      <c r="A205" s="51" t="s">
        <v>2445</v>
      </c>
      <c r="B205" s="7" t="s">
        <v>102</v>
      </c>
      <c r="C205" s="7" t="s">
        <v>25</v>
      </c>
      <c r="D205" s="7" t="s">
        <v>18</v>
      </c>
      <c r="E205" s="7" t="s">
        <v>19</v>
      </c>
      <c r="F205" s="7">
        <v>200</v>
      </c>
      <c r="G205" s="7">
        <v>2</v>
      </c>
      <c r="H205" s="7">
        <v>39</v>
      </c>
      <c r="I205" s="7">
        <v>38.22</v>
      </c>
      <c r="J205" s="7">
        <v>39.78</v>
      </c>
      <c r="K205" s="7">
        <v>80</v>
      </c>
      <c r="L205" s="7">
        <v>3.2</v>
      </c>
      <c r="M205" s="7">
        <v>800</v>
      </c>
      <c r="N205" s="7">
        <v>0.25</v>
      </c>
      <c r="O205" s="7">
        <v>0.1</v>
      </c>
      <c r="P205" s="7">
        <v>30</v>
      </c>
      <c r="Q205" s="7" t="s">
        <v>99</v>
      </c>
    </row>
    <row r="206" spans="1:17" s="7" customFormat="1">
      <c r="A206" s="52" t="s">
        <v>2446</v>
      </c>
      <c r="B206" s="50" t="s">
        <v>102</v>
      </c>
      <c r="C206" s="50" t="s">
        <v>25</v>
      </c>
      <c r="D206" s="50" t="s">
        <v>18</v>
      </c>
      <c r="E206" s="50" t="s">
        <v>19</v>
      </c>
      <c r="F206" s="50">
        <v>200</v>
      </c>
      <c r="G206" s="50">
        <v>2</v>
      </c>
      <c r="H206" s="50">
        <v>43</v>
      </c>
      <c r="I206" s="50">
        <v>42.14</v>
      </c>
      <c r="J206" s="50">
        <v>43.86</v>
      </c>
      <c r="K206" s="50">
        <v>93</v>
      </c>
      <c r="L206" s="50">
        <v>3</v>
      </c>
      <c r="M206" s="50">
        <v>900</v>
      </c>
      <c r="N206" s="50">
        <v>0.25</v>
      </c>
      <c r="O206" s="50">
        <v>0.1</v>
      </c>
      <c r="P206" s="50">
        <v>33</v>
      </c>
      <c r="Q206" s="50" t="s">
        <v>99</v>
      </c>
    </row>
    <row r="207" spans="1:17" s="7" customFormat="1">
      <c r="A207" s="51" t="s">
        <v>2447</v>
      </c>
      <c r="B207" s="7" t="s">
        <v>102</v>
      </c>
      <c r="C207" s="7" t="s">
        <v>25</v>
      </c>
      <c r="D207" s="7" t="s">
        <v>18</v>
      </c>
      <c r="E207" s="7" t="s">
        <v>19</v>
      </c>
      <c r="F207" s="7">
        <v>200</v>
      </c>
      <c r="G207" s="7">
        <v>2</v>
      </c>
      <c r="H207" s="7">
        <v>47</v>
      </c>
      <c r="I207" s="7">
        <v>46.06</v>
      </c>
      <c r="J207" s="7">
        <v>47.94</v>
      </c>
      <c r="K207" s="7">
        <v>105</v>
      </c>
      <c r="L207" s="7">
        <v>2.7</v>
      </c>
      <c r="M207" s="7">
        <v>1000</v>
      </c>
      <c r="N207" s="7">
        <v>0.25</v>
      </c>
      <c r="O207" s="7">
        <v>0.1</v>
      </c>
      <c r="P207" s="7">
        <v>36</v>
      </c>
      <c r="Q207" s="7" t="s">
        <v>99</v>
      </c>
    </row>
    <row r="208" spans="1:17" s="7" customFormat="1">
      <c r="A208" s="52" t="s">
        <v>2448</v>
      </c>
      <c r="B208" s="50" t="s">
        <v>102</v>
      </c>
      <c r="C208" s="50" t="s">
        <v>25</v>
      </c>
      <c r="D208" s="50" t="s">
        <v>18</v>
      </c>
      <c r="E208" s="50" t="s">
        <v>19</v>
      </c>
      <c r="F208" s="50">
        <v>200</v>
      </c>
      <c r="G208" s="50">
        <v>2</v>
      </c>
      <c r="H208" s="50">
        <v>51</v>
      </c>
      <c r="I208" s="50">
        <v>49.98</v>
      </c>
      <c r="J208" s="50">
        <v>52.02</v>
      </c>
      <c r="K208" s="50">
        <v>125</v>
      </c>
      <c r="L208" s="50">
        <v>2.5</v>
      </c>
      <c r="M208" s="50">
        <v>1100</v>
      </c>
      <c r="N208" s="50">
        <v>0.25</v>
      </c>
      <c r="O208" s="50">
        <v>0.1</v>
      </c>
      <c r="P208" s="50">
        <v>39</v>
      </c>
      <c r="Q208" s="50" t="s">
        <v>99</v>
      </c>
    </row>
    <row r="209" spans="1:17" s="7" customFormat="1">
      <c r="A209" s="51" t="s">
        <v>2449</v>
      </c>
      <c r="B209" s="7" t="s">
        <v>102</v>
      </c>
      <c r="C209" s="7" t="s">
        <v>25</v>
      </c>
      <c r="D209" s="7" t="s">
        <v>18</v>
      </c>
      <c r="E209" s="7" t="s">
        <v>19</v>
      </c>
      <c r="F209" s="7">
        <v>200</v>
      </c>
      <c r="G209" s="7">
        <v>5</v>
      </c>
      <c r="H209" s="7">
        <v>2.4</v>
      </c>
      <c r="I209" s="7">
        <v>2.2799999999999998</v>
      </c>
      <c r="J209" s="7">
        <v>2.52</v>
      </c>
      <c r="K209" s="7">
        <v>30</v>
      </c>
      <c r="L209" s="7">
        <v>20</v>
      </c>
      <c r="M209" s="7">
        <v>1200</v>
      </c>
      <c r="N209" s="7">
        <v>0.25</v>
      </c>
      <c r="O209" s="7">
        <v>100</v>
      </c>
      <c r="P209" s="7">
        <v>1</v>
      </c>
      <c r="Q209" s="7" t="s">
        <v>99</v>
      </c>
    </row>
    <row r="210" spans="1:17" s="7" customFormat="1">
      <c r="A210" s="52" t="s">
        <v>2450</v>
      </c>
      <c r="B210" s="50" t="s">
        <v>102</v>
      </c>
      <c r="C210" s="50" t="s">
        <v>25</v>
      </c>
      <c r="D210" s="50" t="s">
        <v>18</v>
      </c>
      <c r="E210" s="50" t="s">
        <v>19</v>
      </c>
      <c r="F210" s="50">
        <v>200</v>
      </c>
      <c r="G210" s="50">
        <v>5</v>
      </c>
      <c r="H210" s="50">
        <v>2.5</v>
      </c>
      <c r="I210" s="50">
        <v>2.38</v>
      </c>
      <c r="J210" s="50">
        <v>2.63</v>
      </c>
      <c r="K210" s="50">
        <v>30</v>
      </c>
      <c r="L210" s="50">
        <v>20</v>
      </c>
      <c r="M210" s="50">
        <v>1250</v>
      </c>
      <c r="N210" s="50">
        <v>0.25</v>
      </c>
      <c r="O210" s="50">
        <v>100</v>
      </c>
      <c r="P210" s="50">
        <v>1</v>
      </c>
      <c r="Q210" s="50" t="s">
        <v>99</v>
      </c>
    </row>
    <row r="211" spans="1:17" s="7" customFormat="1">
      <c r="A211" s="51" t="s">
        <v>2451</v>
      </c>
      <c r="B211" s="7" t="s">
        <v>102</v>
      </c>
      <c r="C211" s="7" t="s">
        <v>25</v>
      </c>
      <c r="D211" s="7" t="s">
        <v>18</v>
      </c>
      <c r="E211" s="7" t="s">
        <v>19</v>
      </c>
      <c r="F211" s="7">
        <v>200</v>
      </c>
      <c r="G211" s="7">
        <v>5</v>
      </c>
      <c r="H211" s="7">
        <v>2.7</v>
      </c>
      <c r="I211" s="7">
        <v>2.57</v>
      </c>
      <c r="J211" s="7">
        <v>2.84</v>
      </c>
      <c r="K211" s="7">
        <v>30</v>
      </c>
      <c r="L211" s="7">
        <v>20</v>
      </c>
      <c r="M211" s="7">
        <v>1300</v>
      </c>
      <c r="N211" s="7">
        <v>0.25</v>
      </c>
      <c r="O211" s="7">
        <v>75</v>
      </c>
      <c r="P211" s="7">
        <v>1</v>
      </c>
      <c r="Q211" s="7" t="s">
        <v>99</v>
      </c>
    </row>
    <row r="212" spans="1:17" s="7" customFormat="1">
      <c r="A212" s="52" t="s">
        <v>2452</v>
      </c>
      <c r="B212" s="50" t="s">
        <v>102</v>
      </c>
      <c r="C212" s="50" t="s">
        <v>25</v>
      </c>
      <c r="D212" s="50" t="s">
        <v>18</v>
      </c>
      <c r="E212" s="50" t="s">
        <v>19</v>
      </c>
      <c r="F212" s="50">
        <v>200</v>
      </c>
      <c r="G212" s="50">
        <v>5</v>
      </c>
      <c r="H212" s="50">
        <v>3</v>
      </c>
      <c r="I212" s="50">
        <v>2.85</v>
      </c>
      <c r="J212" s="50">
        <v>3.15</v>
      </c>
      <c r="K212" s="50">
        <v>30</v>
      </c>
      <c r="L212" s="50">
        <v>20</v>
      </c>
      <c r="M212" s="50">
        <v>1600</v>
      </c>
      <c r="N212" s="50">
        <v>0.25</v>
      </c>
      <c r="O212" s="50">
        <v>50</v>
      </c>
      <c r="P212" s="50">
        <v>1</v>
      </c>
      <c r="Q212" s="50" t="s">
        <v>99</v>
      </c>
    </row>
    <row r="213" spans="1:17" s="7" customFormat="1">
      <c r="A213" s="51" t="s">
        <v>2453</v>
      </c>
      <c r="B213" s="7" t="s">
        <v>102</v>
      </c>
      <c r="C213" s="7" t="s">
        <v>25</v>
      </c>
      <c r="D213" s="7" t="s">
        <v>18</v>
      </c>
      <c r="E213" s="7" t="s">
        <v>19</v>
      </c>
      <c r="F213" s="7">
        <v>200</v>
      </c>
      <c r="G213" s="7">
        <v>5</v>
      </c>
      <c r="H213" s="7">
        <v>3.3</v>
      </c>
      <c r="I213" s="7">
        <v>3.14</v>
      </c>
      <c r="J213" s="7">
        <v>3.47</v>
      </c>
      <c r="K213" s="7">
        <v>28</v>
      </c>
      <c r="L213" s="7">
        <v>20</v>
      </c>
      <c r="M213" s="7">
        <v>1600</v>
      </c>
      <c r="N213" s="7">
        <v>0.25</v>
      </c>
      <c r="O213" s="7">
        <v>25</v>
      </c>
      <c r="P213" s="7">
        <v>1</v>
      </c>
      <c r="Q213" s="7" t="s">
        <v>99</v>
      </c>
    </row>
    <row r="214" spans="1:17" s="7" customFormat="1">
      <c r="A214" s="52" t="s">
        <v>2454</v>
      </c>
      <c r="B214" s="50" t="s">
        <v>102</v>
      </c>
      <c r="C214" s="50" t="s">
        <v>25</v>
      </c>
      <c r="D214" s="50" t="s">
        <v>18</v>
      </c>
      <c r="E214" s="50" t="s">
        <v>19</v>
      </c>
      <c r="F214" s="50">
        <v>200</v>
      </c>
      <c r="G214" s="50">
        <v>5</v>
      </c>
      <c r="H214" s="50">
        <v>3.6</v>
      </c>
      <c r="I214" s="50">
        <v>3.42</v>
      </c>
      <c r="J214" s="50">
        <v>3.78</v>
      </c>
      <c r="K214" s="50">
        <v>24</v>
      </c>
      <c r="L214" s="50">
        <v>20</v>
      </c>
      <c r="M214" s="50">
        <v>1700</v>
      </c>
      <c r="N214" s="50">
        <v>0.25</v>
      </c>
      <c r="O214" s="50">
        <v>15</v>
      </c>
      <c r="P214" s="50">
        <v>1</v>
      </c>
      <c r="Q214" s="50" t="s">
        <v>99</v>
      </c>
    </row>
    <row r="215" spans="1:17" s="7" customFormat="1">
      <c r="A215" s="51" t="s">
        <v>2455</v>
      </c>
      <c r="B215" s="7" t="s">
        <v>102</v>
      </c>
      <c r="C215" s="7" t="s">
        <v>25</v>
      </c>
      <c r="D215" s="7" t="s">
        <v>18</v>
      </c>
      <c r="E215" s="7" t="s">
        <v>19</v>
      </c>
      <c r="F215" s="7">
        <v>200</v>
      </c>
      <c r="G215" s="7">
        <v>5</v>
      </c>
      <c r="H215" s="7">
        <v>3.9</v>
      </c>
      <c r="I215" s="7">
        <v>3.71</v>
      </c>
      <c r="J215" s="7">
        <v>4.0999999999999996</v>
      </c>
      <c r="K215" s="7">
        <v>23</v>
      </c>
      <c r="L215" s="7">
        <v>20</v>
      </c>
      <c r="M215" s="7">
        <v>1900</v>
      </c>
      <c r="N215" s="7">
        <v>0.25</v>
      </c>
      <c r="O215" s="7">
        <v>10</v>
      </c>
      <c r="P215" s="7">
        <v>1</v>
      </c>
      <c r="Q215" s="7" t="s">
        <v>99</v>
      </c>
    </row>
    <row r="216" spans="1:17" s="7" customFormat="1">
      <c r="A216" s="52" t="s">
        <v>2456</v>
      </c>
      <c r="B216" s="50" t="s">
        <v>102</v>
      </c>
      <c r="C216" s="50" t="s">
        <v>25</v>
      </c>
      <c r="D216" s="50" t="s">
        <v>18</v>
      </c>
      <c r="E216" s="50" t="s">
        <v>19</v>
      </c>
      <c r="F216" s="50">
        <v>200</v>
      </c>
      <c r="G216" s="50">
        <v>5</v>
      </c>
      <c r="H216" s="50">
        <v>4.3</v>
      </c>
      <c r="I216" s="50">
        <v>4.09</v>
      </c>
      <c r="J216" s="50">
        <v>4.5199999999999996</v>
      </c>
      <c r="K216" s="50">
        <v>22</v>
      </c>
      <c r="L216" s="50">
        <v>20</v>
      </c>
      <c r="M216" s="50">
        <v>2000</v>
      </c>
      <c r="N216" s="50">
        <v>0.25</v>
      </c>
      <c r="O216" s="50">
        <v>5</v>
      </c>
      <c r="P216" s="50">
        <v>1</v>
      </c>
      <c r="Q216" s="50" t="s">
        <v>99</v>
      </c>
    </row>
    <row r="217" spans="1:17" s="7" customFormat="1">
      <c r="A217" s="51" t="s">
        <v>2457</v>
      </c>
      <c r="B217" s="7" t="s">
        <v>102</v>
      </c>
      <c r="C217" s="7" t="s">
        <v>25</v>
      </c>
      <c r="D217" s="7" t="s">
        <v>18</v>
      </c>
      <c r="E217" s="7" t="s">
        <v>19</v>
      </c>
      <c r="F217" s="7">
        <v>200</v>
      </c>
      <c r="G217" s="7">
        <v>5</v>
      </c>
      <c r="H217" s="7">
        <v>4.7</v>
      </c>
      <c r="I217" s="7">
        <v>4.47</v>
      </c>
      <c r="J217" s="7">
        <v>4.9400000000000004</v>
      </c>
      <c r="K217" s="7">
        <v>19</v>
      </c>
      <c r="L217" s="7">
        <v>20</v>
      </c>
      <c r="M217" s="7">
        <v>1900</v>
      </c>
      <c r="N217" s="7">
        <v>0.25</v>
      </c>
      <c r="O217" s="7">
        <v>5</v>
      </c>
      <c r="P217" s="7">
        <v>2</v>
      </c>
      <c r="Q217" s="7" t="s">
        <v>99</v>
      </c>
    </row>
    <row r="218" spans="1:17" s="7" customFormat="1">
      <c r="A218" s="52" t="s">
        <v>2458</v>
      </c>
      <c r="B218" s="50" t="s">
        <v>102</v>
      </c>
      <c r="C218" s="50" t="s">
        <v>25</v>
      </c>
      <c r="D218" s="50" t="s">
        <v>18</v>
      </c>
      <c r="E218" s="50" t="s">
        <v>19</v>
      </c>
      <c r="F218" s="50">
        <v>200</v>
      </c>
      <c r="G218" s="50">
        <v>5</v>
      </c>
      <c r="H218" s="50">
        <v>5.0999999999999996</v>
      </c>
      <c r="I218" s="50">
        <v>4.8499999999999996</v>
      </c>
      <c r="J218" s="50">
        <v>5.36</v>
      </c>
      <c r="K218" s="50">
        <v>17</v>
      </c>
      <c r="L218" s="50">
        <v>20</v>
      </c>
      <c r="M218" s="50">
        <v>1600</v>
      </c>
      <c r="N218" s="50">
        <v>0.25</v>
      </c>
      <c r="O218" s="50">
        <v>5</v>
      </c>
      <c r="P218" s="50">
        <v>2</v>
      </c>
      <c r="Q218" s="50" t="s">
        <v>99</v>
      </c>
    </row>
    <row r="219" spans="1:17" s="7" customFormat="1">
      <c r="A219" s="51" t="s">
        <v>2459</v>
      </c>
      <c r="B219" s="7" t="s">
        <v>102</v>
      </c>
      <c r="C219" s="7" t="s">
        <v>25</v>
      </c>
      <c r="D219" s="7" t="s">
        <v>18</v>
      </c>
      <c r="E219" s="7" t="s">
        <v>19</v>
      </c>
      <c r="F219" s="7">
        <v>200</v>
      </c>
      <c r="G219" s="7">
        <v>5</v>
      </c>
      <c r="H219" s="7">
        <v>5.6</v>
      </c>
      <c r="I219" s="7">
        <v>5.32</v>
      </c>
      <c r="J219" s="7">
        <v>5.88</v>
      </c>
      <c r="K219" s="7">
        <v>11</v>
      </c>
      <c r="L219" s="7">
        <v>20</v>
      </c>
      <c r="M219" s="7">
        <v>1600</v>
      </c>
      <c r="N219" s="7">
        <v>0.25</v>
      </c>
      <c r="O219" s="7">
        <v>5</v>
      </c>
      <c r="P219" s="7">
        <v>3</v>
      </c>
      <c r="Q219" s="7" t="s">
        <v>99</v>
      </c>
    </row>
    <row r="220" spans="1:17" s="7" customFormat="1">
      <c r="A220" s="52" t="s">
        <v>2460</v>
      </c>
      <c r="B220" s="50" t="s">
        <v>102</v>
      </c>
      <c r="C220" s="50" t="s">
        <v>25</v>
      </c>
      <c r="D220" s="50" t="s">
        <v>18</v>
      </c>
      <c r="E220" s="50" t="s">
        <v>19</v>
      </c>
      <c r="F220" s="50">
        <v>200</v>
      </c>
      <c r="G220" s="50">
        <v>5</v>
      </c>
      <c r="H220" s="50">
        <v>6.2</v>
      </c>
      <c r="I220" s="50">
        <v>5.89</v>
      </c>
      <c r="J220" s="50">
        <v>6.51</v>
      </c>
      <c r="K220" s="50">
        <v>7</v>
      </c>
      <c r="L220" s="50">
        <v>20</v>
      </c>
      <c r="M220" s="50">
        <v>1000</v>
      </c>
      <c r="N220" s="50">
        <v>0.25</v>
      </c>
      <c r="O220" s="50">
        <v>5</v>
      </c>
      <c r="P220" s="50">
        <v>4</v>
      </c>
      <c r="Q220" s="50" t="s">
        <v>99</v>
      </c>
    </row>
    <row r="221" spans="1:17" s="7" customFormat="1">
      <c r="A221" s="51" t="s">
        <v>2461</v>
      </c>
      <c r="B221" s="7" t="s">
        <v>102</v>
      </c>
      <c r="C221" s="7" t="s">
        <v>25</v>
      </c>
      <c r="D221" s="7" t="s">
        <v>18</v>
      </c>
      <c r="E221" s="7" t="s">
        <v>19</v>
      </c>
      <c r="F221" s="7">
        <v>200</v>
      </c>
      <c r="G221" s="7">
        <v>5</v>
      </c>
      <c r="H221" s="7">
        <v>6.8</v>
      </c>
      <c r="I221" s="7">
        <v>6.46</v>
      </c>
      <c r="J221" s="7">
        <v>7.14</v>
      </c>
      <c r="K221" s="7">
        <v>5</v>
      </c>
      <c r="L221" s="7">
        <v>20</v>
      </c>
      <c r="M221" s="7">
        <v>750</v>
      </c>
      <c r="N221" s="7">
        <v>0.25</v>
      </c>
      <c r="O221" s="7">
        <v>3</v>
      </c>
      <c r="P221" s="7">
        <v>5</v>
      </c>
      <c r="Q221" s="7" t="s">
        <v>99</v>
      </c>
    </row>
    <row r="222" spans="1:17" s="7" customFormat="1">
      <c r="A222" s="52" t="s">
        <v>2462</v>
      </c>
      <c r="B222" s="50" t="s">
        <v>102</v>
      </c>
      <c r="C222" s="50" t="s">
        <v>25</v>
      </c>
      <c r="D222" s="50" t="s">
        <v>18</v>
      </c>
      <c r="E222" s="50" t="s">
        <v>19</v>
      </c>
      <c r="F222" s="50">
        <v>200</v>
      </c>
      <c r="G222" s="50">
        <v>5</v>
      </c>
      <c r="H222" s="50">
        <v>7.5</v>
      </c>
      <c r="I222" s="50">
        <v>7.13</v>
      </c>
      <c r="J222" s="50">
        <v>7.88</v>
      </c>
      <c r="K222" s="50">
        <v>6</v>
      </c>
      <c r="L222" s="50">
        <v>20</v>
      </c>
      <c r="M222" s="50">
        <v>500</v>
      </c>
      <c r="N222" s="50">
        <v>0.25</v>
      </c>
      <c r="O222" s="50">
        <v>3</v>
      </c>
      <c r="P222" s="50">
        <v>6</v>
      </c>
      <c r="Q222" s="50" t="s">
        <v>99</v>
      </c>
    </row>
    <row r="223" spans="1:17" s="7" customFormat="1">
      <c r="A223" s="51" t="s">
        <v>2463</v>
      </c>
      <c r="B223" s="7" t="s">
        <v>102</v>
      </c>
      <c r="C223" s="7" t="s">
        <v>25</v>
      </c>
      <c r="D223" s="7" t="s">
        <v>18</v>
      </c>
      <c r="E223" s="7" t="s">
        <v>19</v>
      </c>
      <c r="F223" s="7">
        <v>200</v>
      </c>
      <c r="G223" s="7">
        <v>5</v>
      </c>
      <c r="H223" s="7">
        <v>8.1999999999999993</v>
      </c>
      <c r="I223" s="7">
        <v>7.79</v>
      </c>
      <c r="J223" s="7">
        <v>8.61</v>
      </c>
      <c r="K223" s="7">
        <v>8</v>
      </c>
      <c r="L223" s="7">
        <v>20</v>
      </c>
      <c r="M223" s="7">
        <v>500</v>
      </c>
      <c r="N223" s="7">
        <v>0.25</v>
      </c>
      <c r="O223" s="7">
        <v>3</v>
      </c>
      <c r="P223" s="7">
        <v>6</v>
      </c>
      <c r="Q223" s="7" t="s">
        <v>99</v>
      </c>
    </row>
    <row r="224" spans="1:17" s="7" customFormat="1">
      <c r="A224" s="52" t="s">
        <v>2464</v>
      </c>
      <c r="B224" s="50" t="s">
        <v>102</v>
      </c>
      <c r="C224" s="50" t="s">
        <v>25</v>
      </c>
      <c r="D224" s="50" t="s">
        <v>18</v>
      </c>
      <c r="E224" s="50" t="s">
        <v>19</v>
      </c>
      <c r="F224" s="50">
        <v>200</v>
      </c>
      <c r="G224" s="50">
        <v>5</v>
      </c>
      <c r="H224" s="50">
        <v>8.6999999999999993</v>
      </c>
      <c r="I224" s="50">
        <v>8.27</v>
      </c>
      <c r="J224" s="50">
        <v>9.14</v>
      </c>
      <c r="K224" s="50">
        <v>8</v>
      </c>
      <c r="L224" s="50">
        <v>20</v>
      </c>
      <c r="M224" s="50">
        <v>600</v>
      </c>
      <c r="N224" s="50">
        <v>0.25</v>
      </c>
      <c r="O224" s="50">
        <v>3</v>
      </c>
      <c r="P224" s="50">
        <v>6.5</v>
      </c>
      <c r="Q224" s="50" t="s">
        <v>99</v>
      </c>
    </row>
    <row r="225" spans="1:17" s="7" customFormat="1">
      <c r="A225" s="51" t="s">
        <v>2465</v>
      </c>
      <c r="B225" s="7" t="s">
        <v>102</v>
      </c>
      <c r="C225" s="7" t="s">
        <v>25</v>
      </c>
      <c r="D225" s="7" t="s">
        <v>18</v>
      </c>
      <c r="E225" s="7" t="s">
        <v>19</v>
      </c>
      <c r="F225" s="7">
        <v>200</v>
      </c>
      <c r="G225" s="7">
        <v>5</v>
      </c>
      <c r="H225" s="7">
        <v>9.1</v>
      </c>
      <c r="I225" s="7">
        <v>8.65</v>
      </c>
      <c r="J225" s="7">
        <v>9.56</v>
      </c>
      <c r="K225" s="7">
        <v>10</v>
      </c>
      <c r="L225" s="7">
        <v>20</v>
      </c>
      <c r="M225" s="7">
        <v>600</v>
      </c>
      <c r="N225" s="7">
        <v>0.25</v>
      </c>
      <c r="O225" s="7">
        <v>3</v>
      </c>
      <c r="P225" s="7">
        <v>6.5</v>
      </c>
      <c r="Q225" s="7" t="s">
        <v>99</v>
      </c>
    </row>
    <row r="226" spans="1:17" s="7" customFormat="1">
      <c r="A226" s="52" t="s">
        <v>2466</v>
      </c>
      <c r="B226" s="50" t="s">
        <v>102</v>
      </c>
      <c r="C226" s="50" t="s">
        <v>25</v>
      </c>
      <c r="D226" s="50" t="s">
        <v>18</v>
      </c>
      <c r="E226" s="50" t="s">
        <v>19</v>
      </c>
      <c r="F226" s="50">
        <v>200</v>
      </c>
      <c r="G226" s="50">
        <v>5</v>
      </c>
      <c r="H226" s="50">
        <v>10</v>
      </c>
      <c r="I226" s="50">
        <v>9.5</v>
      </c>
      <c r="J226" s="50">
        <v>10.5</v>
      </c>
      <c r="K226" s="50">
        <v>17</v>
      </c>
      <c r="L226" s="50">
        <v>20</v>
      </c>
      <c r="M226" s="50">
        <v>600</v>
      </c>
      <c r="N226" s="50">
        <v>0.25</v>
      </c>
      <c r="O226" s="50">
        <v>3</v>
      </c>
      <c r="P226" s="50">
        <v>8</v>
      </c>
      <c r="Q226" s="50" t="s">
        <v>99</v>
      </c>
    </row>
    <row r="227" spans="1:17" s="7" customFormat="1">
      <c r="A227" s="51" t="s">
        <v>2467</v>
      </c>
      <c r="B227" s="7" t="s">
        <v>102</v>
      </c>
      <c r="C227" s="7" t="s">
        <v>25</v>
      </c>
      <c r="D227" s="7" t="s">
        <v>18</v>
      </c>
      <c r="E227" s="7" t="s">
        <v>19</v>
      </c>
      <c r="F227" s="7">
        <v>200</v>
      </c>
      <c r="G227" s="7">
        <v>5</v>
      </c>
      <c r="H227" s="7">
        <v>11</v>
      </c>
      <c r="I227" s="7">
        <v>10.45</v>
      </c>
      <c r="J227" s="7">
        <v>11.55</v>
      </c>
      <c r="K227" s="7">
        <v>22</v>
      </c>
      <c r="L227" s="7">
        <v>20</v>
      </c>
      <c r="M227" s="7">
        <v>600</v>
      </c>
      <c r="N227" s="7">
        <v>0.25</v>
      </c>
      <c r="O227" s="7">
        <v>2</v>
      </c>
      <c r="P227" s="7">
        <v>8.4</v>
      </c>
      <c r="Q227" s="7" t="s">
        <v>99</v>
      </c>
    </row>
    <row r="228" spans="1:17" s="7" customFormat="1">
      <c r="A228" s="52" t="s">
        <v>2468</v>
      </c>
      <c r="B228" s="50" t="s">
        <v>102</v>
      </c>
      <c r="C228" s="50" t="s">
        <v>25</v>
      </c>
      <c r="D228" s="50" t="s">
        <v>18</v>
      </c>
      <c r="E228" s="50" t="s">
        <v>19</v>
      </c>
      <c r="F228" s="50">
        <v>200</v>
      </c>
      <c r="G228" s="50">
        <v>5</v>
      </c>
      <c r="H228" s="50">
        <v>12</v>
      </c>
      <c r="I228" s="50">
        <v>11.4</v>
      </c>
      <c r="J228" s="50">
        <v>12.6</v>
      </c>
      <c r="K228" s="50">
        <v>30</v>
      </c>
      <c r="L228" s="50">
        <v>20</v>
      </c>
      <c r="M228" s="50">
        <v>600</v>
      </c>
      <c r="N228" s="50">
        <v>0.25</v>
      </c>
      <c r="O228" s="50">
        <v>1</v>
      </c>
      <c r="P228" s="50">
        <v>9.1</v>
      </c>
      <c r="Q228" s="50" t="s">
        <v>99</v>
      </c>
    </row>
    <row r="229" spans="1:17" s="7" customFormat="1">
      <c r="A229" s="51" t="s">
        <v>2469</v>
      </c>
      <c r="B229" s="7" t="s">
        <v>102</v>
      </c>
      <c r="C229" s="7" t="s">
        <v>25</v>
      </c>
      <c r="D229" s="7" t="s">
        <v>18</v>
      </c>
      <c r="E229" s="7" t="s">
        <v>19</v>
      </c>
      <c r="F229" s="7">
        <v>200</v>
      </c>
      <c r="G229" s="7">
        <v>5</v>
      </c>
      <c r="H229" s="7">
        <v>13</v>
      </c>
      <c r="I229" s="7">
        <v>12.35</v>
      </c>
      <c r="J229" s="7">
        <v>13.65</v>
      </c>
      <c r="K229" s="7">
        <v>13</v>
      </c>
      <c r="L229" s="7">
        <v>9.5</v>
      </c>
      <c r="M229" s="7">
        <v>600</v>
      </c>
      <c r="N229" s="7">
        <v>0.25</v>
      </c>
      <c r="O229" s="7">
        <v>0.5</v>
      </c>
      <c r="P229" s="7">
        <v>9.9</v>
      </c>
      <c r="Q229" s="7" t="s">
        <v>99</v>
      </c>
    </row>
    <row r="230" spans="1:17" s="7" customFormat="1">
      <c r="A230" s="52" t="s">
        <v>2470</v>
      </c>
      <c r="B230" s="50" t="s">
        <v>102</v>
      </c>
      <c r="C230" s="50" t="s">
        <v>25</v>
      </c>
      <c r="D230" s="50" t="s">
        <v>18</v>
      </c>
      <c r="E230" s="50" t="s">
        <v>19</v>
      </c>
      <c r="F230" s="50">
        <v>200</v>
      </c>
      <c r="G230" s="50">
        <v>5</v>
      </c>
      <c r="H230" s="50">
        <v>14</v>
      </c>
      <c r="I230" s="50">
        <v>13.3</v>
      </c>
      <c r="J230" s="50">
        <v>14.7</v>
      </c>
      <c r="K230" s="50">
        <v>15</v>
      </c>
      <c r="L230" s="50">
        <v>9</v>
      </c>
      <c r="M230" s="50">
        <v>600</v>
      </c>
      <c r="N230" s="50">
        <v>0.25</v>
      </c>
      <c r="O230" s="50">
        <v>0.1</v>
      </c>
      <c r="P230" s="50">
        <v>10.5</v>
      </c>
      <c r="Q230" s="50" t="s">
        <v>99</v>
      </c>
    </row>
    <row r="231" spans="1:17" s="7" customFormat="1">
      <c r="A231" s="51" t="s">
        <v>2471</v>
      </c>
      <c r="B231" s="7" t="s">
        <v>102</v>
      </c>
      <c r="C231" s="7" t="s">
        <v>25</v>
      </c>
      <c r="D231" s="7" t="s">
        <v>18</v>
      </c>
      <c r="E231" s="7" t="s">
        <v>19</v>
      </c>
      <c r="F231" s="7">
        <v>200</v>
      </c>
      <c r="G231" s="7">
        <v>5</v>
      </c>
      <c r="H231" s="7">
        <v>15</v>
      </c>
      <c r="I231" s="7">
        <v>14.25</v>
      </c>
      <c r="J231" s="7">
        <v>15.75</v>
      </c>
      <c r="K231" s="7">
        <v>16</v>
      </c>
      <c r="L231" s="7">
        <v>8.5</v>
      </c>
      <c r="M231" s="7">
        <v>600</v>
      </c>
      <c r="N231" s="7">
        <v>0.25</v>
      </c>
      <c r="O231" s="7">
        <v>0.1</v>
      </c>
      <c r="P231" s="7">
        <v>11</v>
      </c>
      <c r="Q231" s="7" t="s">
        <v>99</v>
      </c>
    </row>
    <row r="232" spans="1:17" s="7" customFormat="1">
      <c r="A232" s="52" t="s">
        <v>2472</v>
      </c>
      <c r="B232" s="50" t="s">
        <v>102</v>
      </c>
      <c r="C232" s="50" t="s">
        <v>25</v>
      </c>
      <c r="D232" s="50" t="s">
        <v>18</v>
      </c>
      <c r="E232" s="50" t="s">
        <v>19</v>
      </c>
      <c r="F232" s="50">
        <v>200</v>
      </c>
      <c r="G232" s="50">
        <v>5</v>
      </c>
      <c r="H232" s="50">
        <v>16</v>
      </c>
      <c r="I232" s="50">
        <v>15.2</v>
      </c>
      <c r="J232" s="50">
        <v>16.8</v>
      </c>
      <c r="K232" s="50">
        <v>17</v>
      </c>
      <c r="L232" s="50">
        <v>7.8</v>
      </c>
      <c r="M232" s="50">
        <v>600</v>
      </c>
      <c r="N232" s="50">
        <v>0.25</v>
      </c>
      <c r="O232" s="50">
        <v>0.1</v>
      </c>
      <c r="P232" s="50">
        <v>12</v>
      </c>
      <c r="Q232" s="50" t="s">
        <v>99</v>
      </c>
    </row>
    <row r="233" spans="1:17" s="7" customFormat="1">
      <c r="A233" s="51" t="s">
        <v>2473</v>
      </c>
      <c r="B233" s="7" t="s">
        <v>102</v>
      </c>
      <c r="C233" s="7" t="s">
        <v>25</v>
      </c>
      <c r="D233" s="7" t="s">
        <v>18</v>
      </c>
      <c r="E233" s="7" t="s">
        <v>19</v>
      </c>
      <c r="F233" s="7">
        <v>200</v>
      </c>
      <c r="G233" s="7">
        <v>5</v>
      </c>
      <c r="H233" s="7">
        <v>17</v>
      </c>
      <c r="I233" s="7">
        <v>16.149999999999999</v>
      </c>
      <c r="J233" s="7">
        <v>17.850000000000001</v>
      </c>
      <c r="K233" s="7">
        <v>19</v>
      </c>
      <c r="L233" s="7">
        <v>7.5</v>
      </c>
      <c r="M233" s="7">
        <v>600</v>
      </c>
      <c r="N233" s="7">
        <v>0.25</v>
      </c>
      <c r="O233" s="7">
        <v>0.1</v>
      </c>
      <c r="P233" s="7">
        <v>13</v>
      </c>
      <c r="Q233" s="7" t="s">
        <v>99</v>
      </c>
    </row>
    <row r="234" spans="1:17" s="7" customFormat="1">
      <c r="A234" s="52" t="s">
        <v>2474</v>
      </c>
      <c r="B234" s="50" t="s">
        <v>102</v>
      </c>
      <c r="C234" s="50" t="s">
        <v>25</v>
      </c>
      <c r="D234" s="50" t="s">
        <v>18</v>
      </c>
      <c r="E234" s="50" t="s">
        <v>19</v>
      </c>
      <c r="F234" s="50">
        <v>200</v>
      </c>
      <c r="G234" s="50">
        <v>5</v>
      </c>
      <c r="H234" s="50">
        <v>18</v>
      </c>
      <c r="I234" s="50">
        <v>17.100000000000001</v>
      </c>
      <c r="J234" s="50">
        <v>18.899999999999999</v>
      </c>
      <c r="K234" s="50">
        <v>21</v>
      </c>
      <c r="L234" s="50">
        <v>7</v>
      </c>
      <c r="M234" s="50">
        <v>600</v>
      </c>
      <c r="N234" s="50">
        <v>0.25</v>
      </c>
      <c r="O234" s="50">
        <v>0.1</v>
      </c>
      <c r="P234" s="50">
        <v>14</v>
      </c>
      <c r="Q234" s="50" t="s">
        <v>99</v>
      </c>
    </row>
    <row r="235" spans="1:17" s="7" customFormat="1">
      <c r="A235" s="51" t="s">
        <v>2475</v>
      </c>
      <c r="B235" s="7" t="s">
        <v>102</v>
      </c>
      <c r="C235" s="7" t="s">
        <v>25</v>
      </c>
      <c r="D235" s="7" t="s">
        <v>18</v>
      </c>
      <c r="E235" s="7" t="s">
        <v>19</v>
      </c>
      <c r="F235" s="7">
        <v>200</v>
      </c>
      <c r="G235" s="7">
        <v>5</v>
      </c>
      <c r="H235" s="7">
        <v>20</v>
      </c>
      <c r="I235" s="7">
        <v>19</v>
      </c>
      <c r="J235" s="7">
        <v>21</v>
      </c>
      <c r="K235" s="7">
        <v>25</v>
      </c>
      <c r="L235" s="7">
        <v>6.2</v>
      </c>
      <c r="M235" s="7">
        <v>600</v>
      </c>
      <c r="N235" s="7">
        <v>0.25</v>
      </c>
      <c r="O235" s="7">
        <v>0.1</v>
      </c>
      <c r="P235" s="7">
        <v>15</v>
      </c>
      <c r="Q235" s="7" t="s">
        <v>99</v>
      </c>
    </row>
    <row r="236" spans="1:17" s="7" customFormat="1">
      <c r="A236" s="52" t="s">
        <v>2476</v>
      </c>
      <c r="B236" s="50" t="s">
        <v>102</v>
      </c>
      <c r="C236" s="50" t="s">
        <v>25</v>
      </c>
      <c r="D236" s="50" t="s">
        <v>18</v>
      </c>
      <c r="E236" s="50" t="s">
        <v>19</v>
      </c>
      <c r="F236" s="50">
        <v>200</v>
      </c>
      <c r="G236" s="50">
        <v>5</v>
      </c>
      <c r="H236" s="50">
        <v>22</v>
      </c>
      <c r="I236" s="50">
        <v>20.9</v>
      </c>
      <c r="J236" s="50">
        <v>23.1</v>
      </c>
      <c r="K236" s="50">
        <v>29</v>
      </c>
      <c r="L236" s="50">
        <v>5.6</v>
      </c>
      <c r="M236" s="50">
        <v>600</v>
      </c>
      <c r="N236" s="50">
        <v>0.25</v>
      </c>
      <c r="O236" s="50">
        <v>0.1</v>
      </c>
      <c r="P236" s="50">
        <v>17</v>
      </c>
      <c r="Q236" s="50" t="s">
        <v>99</v>
      </c>
    </row>
    <row r="237" spans="1:17" s="7" customFormat="1">
      <c r="A237" s="51" t="s">
        <v>2477</v>
      </c>
      <c r="B237" s="7" t="s">
        <v>102</v>
      </c>
      <c r="C237" s="7" t="s">
        <v>25</v>
      </c>
      <c r="D237" s="7" t="s">
        <v>18</v>
      </c>
      <c r="E237" s="7" t="s">
        <v>19</v>
      </c>
      <c r="F237" s="7">
        <v>200</v>
      </c>
      <c r="G237" s="7">
        <v>5</v>
      </c>
      <c r="H237" s="7">
        <v>24</v>
      </c>
      <c r="I237" s="7">
        <v>22.8</v>
      </c>
      <c r="J237" s="7">
        <v>25.2</v>
      </c>
      <c r="K237" s="7">
        <v>33</v>
      </c>
      <c r="L237" s="7">
        <v>5.2</v>
      </c>
      <c r="M237" s="7">
        <v>600</v>
      </c>
      <c r="N237" s="7">
        <v>0.25</v>
      </c>
      <c r="O237" s="7">
        <v>0.1</v>
      </c>
      <c r="P237" s="7">
        <v>18</v>
      </c>
      <c r="Q237" s="7" t="s">
        <v>99</v>
      </c>
    </row>
    <row r="238" spans="1:17" s="7" customFormat="1">
      <c r="A238" s="52" t="s">
        <v>2478</v>
      </c>
      <c r="B238" s="50" t="s">
        <v>102</v>
      </c>
      <c r="C238" s="50" t="s">
        <v>25</v>
      </c>
      <c r="D238" s="50" t="s">
        <v>18</v>
      </c>
      <c r="E238" s="50" t="s">
        <v>19</v>
      </c>
      <c r="F238" s="50">
        <v>200</v>
      </c>
      <c r="G238" s="50">
        <v>5</v>
      </c>
      <c r="H238" s="50">
        <v>27</v>
      </c>
      <c r="I238" s="50">
        <v>25.65</v>
      </c>
      <c r="J238" s="50">
        <v>28.35</v>
      </c>
      <c r="K238" s="50">
        <v>41</v>
      </c>
      <c r="L238" s="50">
        <v>5</v>
      </c>
      <c r="M238" s="50">
        <v>600</v>
      </c>
      <c r="N238" s="50">
        <v>0.25</v>
      </c>
      <c r="O238" s="50">
        <v>0.1</v>
      </c>
      <c r="P238" s="50">
        <v>21</v>
      </c>
      <c r="Q238" s="50" t="s">
        <v>99</v>
      </c>
    </row>
    <row r="239" spans="1:17" s="7" customFormat="1">
      <c r="A239" s="51" t="s">
        <v>2479</v>
      </c>
      <c r="B239" s="7" t="s">
        <v>102</v>
      </c>
      <c r="C239" s="7" t="s">
        <v>25</v>
      </c>
      <c r="D239" s="7" t="s">
        <v>18</v>
      </c>
      <c r="E239" s="7" t="s">
        <v>19</v>
      </c>
      <c r="F239" s="7">
        <v>200</v>
      </c>
      <c r="G239" s="7">
        <v>5</v>
      </c>
      <c r="H239" s="7">
        <v>28</v>
      </c>
      <c r="I239" s="7">
        <v>26.6</v>
      </c>
      <c r="J239" s="7">
        <v>29.4</v>
      </c>
      <c r="K239" s="7">
        <v>44</v>
      </c>
      <c r="L239" s="7">
        <v>4.5</v>
      </c>
      <c r="M239" s="7">
        <v>600</v>
      </c>
      <c r="N239" s="7">
        <v>0.25</v>
      </c>
      <c r="O239" s="7">
        <v>0.1</v>
      </c>
      <c r="P239" s="7">
        <v>21</v>
      </c>
      <c r="Q239" s="7" t="s">
        <v>99</v>
      </c>
    </row>
    <row r="240" spans="1:17" s="7" customFormat="1">
      <c r="A240" s="52" t="s">
        <v>2480</v>
      </c>
      <c r="B240" s="50" t="s">
        <v>102</v>
      </c>
      <c r="C240" s="50" t="s">
        <v>25</v>
      </c>
      <c r="D240" s="50" t="s">
        <v>18</v>
      </c>
      <c r="E240" s="50" t="s">
        <v>19</v>
      </c>
      <c r="F240" s="50">
        <v>200</v>
      </c>
      <c r="G240" s="50">
        <v>5</v>
      </c>
      <c r="H240" s="50">
        <v>30</v>
      </c>
      <c r="I240" s="50">
        <v>28.5</v>
      </c>
      <c r="J240" s="50">
        <v>31.5</v>
      </c>
      <c r="K240" s="50">
        <v>49</v>
      </c>
      <c r="L240" s="50">
        <v>4.2</v>
      </c>
      <c r="M240" s="50">
        <v>600</v>
      </c>
      <c r="N240" s="50">
        <v>0.25</v>
      </c>
      <c r="O240" s="50">
        <v>0.1</v>
      </c>
      <c r="P240" s="50">
        <v>23</v>
      </c>
      <c r="Q240" s="50" t="s">
        <v>99</v>
      </c>
    </row>
    <row r="241" spans="1:17" s="7" customFormat="1">
      <c r="A241" s="51" t="s">
        <v>2481</v>
      </c>
      <c r="B241" s="7" t="s">
        <v>102</v>
      </c>
      <c r="C241" s="7" t="s">
        <v>25</v>
      </c>
      <c r="D241" s="7" t="s">
        <v>18</v>
      </c>
      <c r="E241" s="7" t="s">
        <v>19</v>
      </c>
      <c r="F241" s="7">
        <v>200</v>
      </c>
      <c r="G241" s="7">
        <v>5</v>
      </c>
      <c r="H241" s="7">
        <v>33</v>
      </c>
      <c r="I241" s="7">
        <v>31.35</v>
      </c>
      <c r="J241" s="7">
        <v>34.65</v>
      </c>
      <c r="K241" s="7">
        <v>58</v>
      </c>
      <c r="L241" s="7">
        <v>3.8</v>
      </c>
      <c r="M241" s="7">
        <v>700</v>
      </c>
      <c r="N241" s="7">
        <v>0.25</v>
      </c>
      <c r="O241" s="7">
        <v>0.1</v>
      </c>
      <c r="P241" s="7">
        <v>25</v>
      </c>
      <c r="Q241" s="7" t="s">
        <v>99</v>
      </c>
    </row>
    <row r="242" spans="1:17" s="7" customFormat="1">
      <c r="A242" s="52" t="s">
        <v>2482</v>
      </c>
      <c r="B242" s="50" t="s">
        <v>102</v>
      </c>
      <c r="C242" s="50" t="s">
        <v>25</v>
      </c>
      <c r="D242" s="50" t="s">
        <v>18</v>
      </c>
      <c r="E242" s="50" t="s">
        <v>19</v>
      </c>
      <c r="F242" s="50">
        <v>200</v>
      </c>
      <c r="G242" s="50">
        <v>5</v>
      </c>
      <c r="H242" s="50">
        <v>36</v>
      </c>
      <c r="I242" s="50">
        <v>34.200000000000003</v>
      </c>
      <c r="J242" s="50">
        <v>37.799999999999997</v>
      </c>
      <c r="K242" s="50">
        <v>70</v>
      </c>
      <c r="L242" s="50">
        <v>3.4</v>
      </c>
      <c r="M242" s="50">
        <v>700</v>
      </c>
      <c r="N242" s="50">
        <v>0.25</v>
      </c>
      <c r="O242" s="50">
        <v>0.1</v>
      </c>
      <c r="P242" s="50">
        <v>27</v>
      </c>
      <c r="Q242" s="50" t="s">
        <v>99</v>
      </c>
    </row>
    <row r="243" spans="1:17" s="7" customFormat="1">
      <c r="A243" s="51" t="s">
        <v>2483</v>
      </c>
      <c r="B243" s="7" t="s">
        <v>102</v>
      </c>
      <c r="C243" s="7" t="s">
        <v>25</v>
      </c>
      <c r="D243" s="7" t="s">
        <v>18</v>
      </c>
      <c r="E243" s="7" t="s">
        <v>19</v>
      </c>
      <c r="F243" s="7">
        <v>200</v>
      </c>
      <c r="G243" s="7">
        <v>5</v>
      </c>
      <c r="H243" s="7">
        <v>39</v>
      </c>
      <c r="I243" s="7">
        <v>37.049999999999997</v>
      </c>
      <c r="J243" s="7">
        <v>40.950000000000003</v>
      </c>
      <c r="K243" s="7">
        <v>80</v>
      </c>
      <c r="L243" s="7">
        <v>3.2</v>
      </c>
      <c r="M243" s="7">
        <v>800</v>
      </c>
      <c r="N243" s="7">
        <v>0.25</v>
      </c>
      <c r="O243" s="7">
        <v>0.1</v>
      </c>
      <c r="P243" s="7">
        <v>30</v>
      </c>
      <c r="Q243" s="7" t="s">
        <v>99</v>
      </c>
    </row>
    <row r="244" spans="1:17" s="7" customFormat="1">
      <c r="A244" s="52" t="s">
        <v>2484</v>
      </c>
      <c r="B244" s="50" t="s">
        <v>102</v>
      </c>
      <c r="C244" s="50" t="s">
        <v>25</v>
      </c>
      <c r="D244" s="50" t="s">
        <v>18</v>
      </c>
      <c r="E244" s="50" t="s">
        <v>19</v>
      </c>
      <c r="F244" s="50">
        <v>200</v>
      </c>
      <c r="G244" s="50">
        <v>5</v>
      </c>
      <c r="H244" s="50">
        <v>43</v>
      </c>
      <c r="I244" s="50">
        <v>40.85</v>
      </c>
      <c r="J244" s="50">
        <v>45.15</v>
      </c>
      <c r="K244" s="50">
        <v>93</v>
      </c>
      <c r="L244" s="50">
        <v>3</v>
      </c>
      <c r="M244" s="50">
        <v>900</v>
      </c>
      <c r="N244" s="50">
        <v>0.25</v>
      </c>
      <c r="O244" s="50">
        <v>0.1</v>
      </c>
      <c r="P244" s="50">
        <v>33</v>
      </c>
      <c r="Q244" s="50" t="s">
        <v>99</v>
      </c>
    </row>
    <row r="245" spans="1:17" s="7" customFormat="1">
      <c r="A245" s="51" t="s">
        <v>2485</v>
      </c>
      <c r="B245" s="7" t="s">
        <v>102</v>
      </c>
      <c r="C245" s="7" t="s">
        <v>25</v>
      </c>
      <c r="D245" s="7" t="s">
        <v>18</v>
      </c>
      <c r="E245" s="7" t="s">
        <v>19</v>
      </c>
      <c r="F245" s="7">
        <v>200</v>
      </c>
      <c r="G245" s="7">
        <v>5</v>
      </c>
      <c r="H245" s="7">
        <v>47</v>
      </c>
      <c r="I245" s="7">
        <v>44.65</v>
      </c>
      <c r="J245" s="7">
        <v>49.35</v>
      </c>
      <c r="K245" s="7">
        <v>105</v>
      </c>
      <c r="L245" s="7">
        <v>2.7</v>
      </c>
      <c r="M245" s="7">
        <v>1000</v>
      </c>
      <c r="N245" s="7">
        <v>0.25</v>
      </c>
      <c r="O245" s="7">
        <v>0.1</v>
      </c>
      <c r="P245" s="7">
        <v>36</v>
      </c>
      <c r="Q245" s="7" t="s">
        <v>99</v>
      </c>
    </row>
    <row r="246" spans="1:17" s="7" customFormat="1">
      <c r="A246" s="52" t="s">
        <v>2486</v>
      </c>
      <c r="B246" s="50" t="s">
        <v>102</v>
      </c>
      <c r="C246" s="50" t="s">
        <v>25</v>
      </c>
      <c r="D246" s="50" t="s">
        <v>18</v>
      </c>
      <c r="E246" s="50" t="s">
        <v>19</v>
      </c>
      <c r="F246" s="50">
        <v>200</v>
      </c>
      <c r="G246" s="50">
        <v>5</v>
      </c>
      <c r="H246" s="50">
        <v>51</v>
      </c>
      <c r="I246" s="50">
        <v>48.449999999999996</v>
      </c>
      <c r="J246" s="50">
        <v>53.550000000000004</v>
      </c>
      <c r="K246" s="50">
        <v>125</v>
      </c>
      <c r="L246" s="50">
        <v>2.5</v>
      </c>
      <c r="M246" s="50">
        <v>1100</v>
      </c>
      <c r="N246" s="50">
        <v>0.25</v>
      </c>
      <c r="O246" s="50">
        <v>0.1</v>
      </c>
      <c r="P246" s="50">
        <v>39</v>
      </c>
      <c r="Q246" s="50" t="s">
        <v>99</v>
      </c>
    </row>
    <row r="247" spans="1:17" s="7" customFormat="1">
      <c r="A247" s="51" t="s">
        <v>2487</v>
      </c>
      <c r="B247" s="7" t="s">
        <v>30</v>
      </c>
      <c r="C247" s="7" t="s">
        <v>25</v>
      </c>
      <c r="D247" s="7" t="s">
        <v>18</v>
      </c>
      <c r="E247" s="7" t="s">
        <v>19</v>
      </c>
      <c r="F247" s="7">
        <v>200</v>
      </c>
      <c r="G247" s="7">
        <v>2</v>
      </c>
      <c r="H247" s="7">
        <v>2.4</v>
      </c>
      <c r="I247" s="7">
        <v>2.35</v>
      </c>
      <c r="J247" s="7">
        <v>2.4500000000000002</v>
      </c>
      <c r="K247" s="7">
        <v>100</v>
      </c>
      <c r="L247" s="7">
        <v>5</v>
      </c>
      <c r="M247" s="7">
        <v>600</v>
      </c>
      <c r="N247" s="7">
        <v>1</v>
      </c>
      <c r="O247" s="7">
        <v>50</v>
      </c>
      <c r="P247" s="7">
        <v>1</v>
      </c>
      <c r="Q247" s="7" t="s">
        <v>103</v>
      </c>
    </row>
    <row r="248" spans="1:17" s="7" customFormat="1">
      <c r="A248" s="52" t="s">
        <v>2488</v>
      </c>
      <c r="B248" s="50" t="s">
        <v>30</v>
      </c>
      <c r="C248" s="50" t="s">
        <v>25</v>
      </c>
      <c r="D248" s="50" t="s">
        <v>18</v>
      </c>
      <c r="E248" s="50" t="s">
        <v>19</v>
      </c>
      <c r="F248" s="50">
        <v>200</v>
      </c>
      <c r="G248" s="50">
        <v>2</v>
      </c>
      <c r="H248" s="50">
        <v>2.7</v>
      </c>
      <c r="I248" s="50">
        <v>2.64</v>
      </c>
      <c r="J248" s="50">
        <v>2.75</v>
      </c>
      <c r="K248" s="50">
        <v>100</v>
      </c>
      <c r="L248" s="50">
        <v>5</v>
      </c>
      <c r="M248" s="50">
        <v>600</v>
      </c>
      <c r="N248" s="50">
        <v>1</v>
      </c>
      <c r="O248" s="50">
        <v>20</v>
      </c>
      <c r="P248" s="50">
        <v>1</v>
      </c>
      <c r="Q248" s="50" t="s">
        <v>103</v>
      </c>
    </row>
    <row r="249" spans="1:17" s="7" customFormat="1">
      <c r="A249" s="51" t="s">
        <v>2489</v>
      </c>
      <c r="B249" s="7" t="s">
        <v>30</v>
      </c>
      <c r="C249" s="7" t="s">
        <v>25</v>
      </c>
      <c r="D249" s="7" t="s">
        <v>18</v>
      </c>
      <c r="E249" s="7" t="s">
        <v>19</v>
      </c>
      <c r="F249" s="7">
        <v>200</v>
      </c>
      <c r="G249" s="7">
        <v>2</v>
      </c>
      <c r="H249" s="7">
        <v>3</v>
      </c>
      <c r="I249" s="7">
        <v>2.94</v>
      </c>
      <c r="J249" s="7">
        <v>3.06</v>
      </c>
      <c r="K249" s="7">
        <v>95</v>
      </c>
      <c r="L249" s="7">
        <v>5</v>
      </c>
      <c r="M249" s="7">
        <v>600</v>
      </c>
      <c r="N249" s="7">
        <v>1</v>
      </c>
      <c r="O249" s="7">
        <v>10</v>
      </c>
      <c r="P249" s="7">
        <v>1</v>
      </c>
      <c r="Q249" s="7" t="s">
        <v>103</v>
      </c>
    </row>
    <row r="250" spans="1:17" s="7" customFormat="1">
      <c r="A250" s="52" t="s">
        <v>2490</v>
      </c>
      <c r="B250" s="50" t="s">
        <v>30</v>
      </c>
      <c r="C250" s="50" t="s">
        <v>25</v>
      </c>
      <c r="D250" s="50" t="s">
        <v>18</v>
      </c>
      <c r="E250" s="50" t="s">
        <v>19</v>
      </c>
      <c r="F250" s="50">
        <v>200</v>
      </c>
      <c r="G250" s="50">
        <v>2</v>
      </c>
      <c r="H250" s="50">
        <v>3.3</v>
      </c>
      <c r="I250" s="50">
        <v>3.23</v>
      </c>
      <c r="J250" s="50">
        <v>3.37</v>
      </c>
      <c r="K250" s="50">
        <v>95</v>
      </c>
      <c r="L250" s="50">
        <v>5</v>
      </c>
      <c r="M250" s="50">
        <v>600</v>
      </c>
      <c r="N250" s="50">
        <v>1</v>
      </c>
      <c r="O250" s="50">
        <v>5</v>
      </c>
      <c r="P250" s="50">
        <v>1</v>
      </c>
      <c r="Q250" s="50" t="s">
        <v>103</v>
      </c>
    </row>
    <row r="251" spans="1:17" s="7" customFormat="1">
      <c r="A251" s="51" t="s">
        <v>2491</v>
      </c>
      <c r="B251" s="7" t="s">
        <v>30</v>
      </c>
      <c r="C251" s="7" t="s">
        <v>25</v>
      </c>
      <c r="D251" s="7" t="s">
        <v>18</v>
      </c>
      <c r="E251" s="7" t="s">
        <v>19</v>
      </c>
      <c r="F251" s="7">
        <v>200</v>
      </c>
      <c r="G251" s="7">
        <v>2</v>
      </c>
      <c r="H251" s="7">
        <v>3.6</v>
      </c>
      <c r="I251" s="7">
        <v>3.52</v>
      </c>
      <c r="J251" s="7">
        <v>3.67</v>
      </c>
      <c r="K251" s="7">
        <v>90</v>
      </c>
      <c r="L251" s="7">
        <v>5</v>
      </c>
      <c r="M251" s="7">
        <v>600</v>
      </c>
      <c r="N251" s="7">
        <v>1</v>
      </c>
      <c r="O251" s="7">
        <v>5</v>
      </c>
      <c r="P251" s="7">
        <v>1</v>
      </c>
      <c r="Q251" s="7" t="s">
        <v>103</v>
      </c>
    </row>
    <row r="252" spans="1:17" s="7" customFormat="1">
      <c r="A252" s="52" t="s">
        <v>2492</v>
      </c>
      <c r="B252" s="50" t="s">
        <v>30</v>
      </c>
      <c r="C252" s="50" t="s">
        <v>25</v>
      </c>
      <c r="D252" s="50" t="s">
        <v>18</v>
      </c>
      <c r="E252" s="50" t="s">
        <v>19</v>
      </c>
      <c r="F252" s="50">
        <v>200</v>
      </c>
      <c r="G252" s="50">
        <v>2</v>
      </c>
      <c r="H252" s="50">
        <v>3.9</v>
      </c>
      <c r="I252" s="50">
        <v>3.82</v>
      </c>
      <c r="J252" s="50">
        <v>3.98</v>
      </c>
      <c r="K252" s="50">
        <v>90</v>
      </c>
      <c r="L252" s="50">
        <v>5</v>
      </c>
      <c r="M252" s="50">
        <v>600</v>
      </c>
      <c r="N252" s="50">
        <v>1</v>
      </c>
      <c r="O252" s="50">
        <v>3</v>
      </c>
      <c r="P252" s="50">
        <v>1</v>
      </c>
      <c r="Q252" s="50" t="s">
        <v>103</v>
      </c>
    </row>
    <row r="253" spans="1:17" s="7" customFormat="1">
      <c r="A253" s="51" t="s">
        <v>2493</v>
      </c>
      <c r="B253" s="7" t="s">
        <v>30</v>
      </c>
      <c r="C253" s="7" t="s">
        <v>25</v>
      </c>
      <c r="D253" s="7" t="s">
        <v>18</v>
      </c>
      <c r="E253" s="7" t="s">
        <v>19</v>
      </c>
      <c r="F253" s="7">
        <v>200</v>
      </c>
      <c r="G253" s="7">
        <v>2</v>
      </c>
      <c r="H253" s="7">
        <v>4.3</v>
      </c>
      <c r="I253" s="7">
        <v>4.21</v>
      </c>
      <c r="J253" s="7">
        <v>4.3899999999999997</v>
      </c>
      <c r="K253" s="7">
        <v>90</v>
      </c>
      <c r="L253" s="7">
        <v>5</v>
      </c>
      <c r="M253" s="7">
        <v>600</v>
      </c>
      <c r="N253" s="7">
        <v>1</v>
      </c>
      <c r="O253" s="7">
        <v>3</v>
      </c>
      <c r="P253" s="7">
        <v>1</v>
      </c>
      <c r="Q253" s="7" t="s">
        <v>103</v>
      </c>
    </row>
    <row r="254" spans="1:17" s="7" customFormat="1">
      <c r="A254" s="52" t="s">
        <v>2494</v>
      </c>
      <c r="B254" s="50" t="s">
        <v>30</v>
      </c>
      <c r="C254" s="50" t="s">
        <v>25</v>
      </c>
      <c r="D254" s="50" t="s">
        <v>18</v>
      </c>
      <c r="E254" s="50" t="s">
        <v>19</v>
      </c>
      <c r="F254" s="50">
        <v>200</v>
      </c>
      <c r="G254" s="50">
        <v>2</v>
      </c>
      <c r="H254" s="50">
        <v>4.7</v>
      </c>
      <c r="I254" s="50">
        <v>4.6100000000000003</v>
      </c>
      <c r="J254" s="50">
        <v>4.79</v>
      </c>
      <c r="K254" s="50">
        <v>80</v>
      </c>
      <c r="L254" s="50">
        <v>5</v>
      </c>
      <c r="M254" s="50">
        <v>500</v>
      </c>
      <c r="N254" s="50">
        <v>1</v>
      </c>
      <c r="O254" s="50">
        <v>3</v>
      </c>
      <c r="P254" s="50">
        <v>2</v>
      </c>
      <c r="Q254" s="50" t="s">
        <v>103</v>
      </c>
    </row>
    <row r="255" spans="1:17" s="7" customFormat="1">
      <c r="A255" s="51" t="s">
        <v>2495</v>
      </c>
      <c r="B255" s="7" t="s">
        <v>30</v>
      </c>
      <c r="C255" s="7" t="s">
        <v>25</v>
      </c>
      <c r="D255" s="7" t="s">
        <v>18</v>
      </c>
      <c r="E255" s="7" t="s">
        <v>19</v>
      </c>
      <c r="F255" s="7">
        <v>200</v>
      </c>
      <c r="G255" s="7">
        <v>2</v>
      </c>
      <c r="H255" s="7">
        <v>5.0999999999999996</v>
      </c>
      <c r="I255" s="7">
        <v>5</v>
      </c>
      <c r="J255" s="7">
        <v>5.2</v>
      </c>
      <c r="K255" s="7">
        <v>60</v>
      </c>
      <c r="L255" s="7">
        <v>5</v>
      </c>
      <c r="M255" s="7">
        <v>480</v>
      </c>
      <c r="N255" s="7">
        <v>1</v>
      </c>
      <c r="O255" s="7">
        <v>2</v>
      </c>
      <c r="P255" s="7">
        <v>2</v>
      </c>
      <c r="Q255" s="7" t="s">
        <v>103</v>
      </c>
    </row>
    <row r="256" spans="1:17" s="7" customFormat="1">
      <c r="A256" s="52" t="s">
        <v>2496</v>
      </c>
      <c r="B256" s="50" t="s">
        <v>30</v>
      </c>
      <c r="C256" s="50" t="s">
        <v>25</v>
      </c>
      <c r="D256" s="50" t="s">
        <v>18</v>
      </c>
      <c r="E256" s="50" t="s">
        <v>19</v>
      </c>
      <c r="F256" s="50">
        <v>200</v>
      </c>
      <c r="G256" s="50">
        <v>2</v>
      </c>
      <c r="H256" s="50">
        <v>5.6</v>
      </c>
      <c r="I256" s="50">
        <v>5.49</v>
      </c>
      <c r="J256" s="50">
        <v>5.71</v>
      </c>
      <c r="K256" s="50">
        <v>40</v>
      </c>
      <c r="L256" s="50">
        <v>5</v>
      </c>
      <c r="M256" s="50">
        <v>400</v>
      </c>
      <c r="N256" s="50">
        <v>1</v>
      </c>
      <c r="O256" s="50">
        <v>1</v>
      </c>
      <c r="P256" s="50">
        <v>2</v>
      </c>
      <c r="Q256" s="50" t="s">
        <v>103</v>
      </c>
    </row>
    <row r="257" spans="1:17" s="7" customFormat="1">
      <c r="A257" s="51" t="s">
        <v>2497</v>
      </c>
      <c r="B257" s="7" t="s">
        <v>30</v>
      </c>
      <c r="C257" s="7" t="s">
        <v>25</v>
      </c>
      <c r="D257" s="7" t="s">
        <v>18</v>
      </c>
      <c r="E257" s="7" t="s">
        <v>19</v>
      </c>
      <c r="F257" s="7">
        <v>200</v>
      </c>
      <c r="G257" s="7">
        <v>2</v>
      </c>
      <c r="H257" s="7">
        <v>6.2</v>
      </c>
      <c r="I257" s="7">
        <v>6.08</v>
      </c>
      <c r="J257" s="7">
        <v>6.32</v>
      </c>
      <c r="K257" s="7">
        <v>10</v>
      </c>
      <c r="L257" s="7">
        <v>5</v>
      </c>
      <c r="M257" s="7">
        <v>150</v>
      </c>
      <c r="N257" s="7">
        <v>1</v>
      </c>
      <c r="O257" s="7">
        <v>3</v>
      </c>
      <c r="P257" s="7">
        <v>4</v>
      </c>
      <c r="Q257" s="7" t="s">
        <v>103</v>
      </c>
    </row>
    <row r="258" spans="1:17" s="7" customFormat="1">
      <c r="A258" s="52" t="s">
        <v>2498</v>
      </c>
      <c r="B258" s="50" t="s">
        <v>30</v>
      </c>
      <c r="C258" s="50" t="s">
        <v>25</v>
      </c>
      <c r="D258" s="50" t="s">
        <v>18</v>
      </c>
      <c r="E258" s="50" t="s">
        <v>19</v>
      </c>
      <c r="F258" s="50">
        <v>200</v>
      </c>
      <c r="G258" s="50">
        <v>2</v>
      </c>
      <c r="H258" s="50">
        <v>6.8</v>
      </c>
      <c r="I258" s="50">
        <v>6.66</v>
      </c>
      <c r="J258" s="50">
        <v>6.94</v>
      </c>
      <c r="K258" s="50">
        <v>15</v>
      </c>
      <c r="L258" s="50">
        <v>5</v>
      </c>
      <c r="M258" s="50">
        <v>80</v>
      </c>
      <c r="N258" s="50">
        <v>1</v>
      </c>
      <c r="O258" s="50">
        <v>2</v>
      </c>
      <c r="P258" s="50">
        <v>4</v>
      </c>
      <c r="Q258" s="50" t="s">
        <v>103</v>
      </c>
    </row>
    <row r="259" spans="1:17" s="7" customFormat="1">
      <c r="A259" s="51" t="s">
        <v>2499</v>
      </c>
      <c r="B259" s="7" t="s">
        <v>30</v>
      </c>
      <c r="C259" s="7" t="s">
        <v>25</v>
      </c>
      <c r="D259" s="7" t="s">
        <v>18</v>
      </c>
      <c r="E259" s="7" t="s">
        <v>19</v>
      </c>
      <c r="F259" s="7">
        <v>200</v>
      </c>
      <c r="G259" s="7">
        <v>2</v>
      </c>
      <c r="H259" s="7">
        <v>7.5</v>
      </c>
      <c r="I259" s="7">
        <v>7.35</v>
      </c>
      <c r="J259" s="7">
        <v>7.65</v>
      </c>
      <c r="K259" s="7">
        <v>15</v>
      </c>
      <c r="L259" s="7">
        <v>5</v>
      </c>
      <c r="M259" s="7">
        <v>80</v>
      </c>
      <c r="N259" s="7">
        <v>1</v>
      </c>
      <c r="O259" s="7">
        <v>1</v>
      </c>
      <c r="P259" s="7">
        <v>5</v>
      </c>
      <c r="Q259" s="7" t="s">
        <v>103</v>
      </c>
    </row>
    <row r="260" spans="1:17" s="7" customFormat="1">
      <c r="A260" s="52" t="s">
        <v>2500</v>
      </c>
      <c r="B260" s="50" t="s">
        <v>30</v>
      </c>
      <c r="C260" s="50" t="s">
        <v>25</v>
      </c>
      <c r="D260" s="50" t="s">
        <v>18</v>
      </c>
      <c r="E260" s="50" t="s">
        <v>19</v>
      </c>
      <c r="F260" s="50">
        <v>200</v>
      </c>
      <c r="G260" s="50">
        <v>2</v>
      </c>
      <c r="H260" s="50">
        <v>8.1999999999999993</v>
      </c>
      <c r="I260" s="50">
        <v>8.0399999999999991</v>
      </c>
      <c r="J260" s="50">
        <v>8.36</v>
      </c>
      <c r="K260" s="50">
        <v>15</v>
      </c>
      <c r="L260" s="50">
        <v>5</v>
      </c>
      <c r="M260" s="50">
        <v>80</v>
      </c>
      <c r="N260" s="50">
        <v>1</v>
      </c>
      <c r="O260" s="50">
        <v>0.7</v>
      </c>
      <c r="P260" s="50">
        <v>5</v>
      </c>
      <c r="Q260" s="50" t="s">
        <v>103</v>
      </c>
    </row>
    <row r="261" spans="1:17" s="7" customFormat="1">
      <c r="A261" s="51" t="s">
        <v>2501</v>
      </c>
      <c r="B261" s="7" t="s">
        <v>30</v>
      </c>
      <c r="C261" s="7" t="s">
        <v>25</v>
      </c>
      <c r="D261" s="7" t="s">
        <v>18</v>
      </c>
      <c r="E261" s="7" t="s">
        <v>19</v>
      </c>
      <c r="F261" s="7">
        <v>200</v>
      </c>
      <c r="G261" s="7">
        <v>2</v>
      </c>
      <c r="H261" s="7">
        <v>8.6999999999999993</v>
      </c>
      <c r="I261" s="7">
        <v>8.5299999999999994</v>
      </c>
      <c r="J261" s="7">
        <v>8.8699999999999992</v>
      </c>
      <c r="K261" s="7">
        <v>15</v>
      </c>
      <c r="L261" s="7">
        <v>5</v>
      </c>
      <c r="M261" s="7">
        <v>100</v>
      </c>
      <c r="N261" s="7">
        <v>1</v>
      </c>
      <c r="O261" s="7">
        <v>0.7</v>
      </c>
      <c r="P261" s="7">
        <v>5</v>
      </c>
      <c r="Q261" s="7" t="s">
        <v>103</v>
      </c>
    </row>
    <row r="262" spans="1:17" s="7" customFormat="1">
      <c r="A262" s="52" t="s">
        <v>2502</v>
      </c>
      <c r="B262" s="50" t="s">
        <v>30</v>
      </c>
      <c r="C262" s="50" t="s">
        <v>25</v>
      </c>
      <c r="D262" s="50" t="s">
        <v>18</v>
      </c>
      <c r="E262" s="50" t="s">
        <v>19</v>
      </c>
      <c r="F262" s="50">
        <v>200</v>
      </c>
      <c r="G262" s="50">
        <v>2</v>
      </c>
      <c r="H262" s="50">
        <v>9.1</v>
      </c>
      <c r="I262" s="50">
        <v>8.92</v>
      </c>
      <c r="J262" s="50">
        <v>9.2799999999999994</v>
      </c>
      <c r="K262" s="50">
        <v>15</v>
      </c>
      <c r="L262" s="50">
        <v>5</v>
      </c>
      <c r="M262" s="50">
        <v>100</v>
      </c>
      <c r="N262" s="50">
        <v>1</v>
      </c>
      <c r="O262" s="50">
        <v>0.5</v>
      </c>
      <c r="P262" s="50">
        <v>6</v>
      </c>
      <c r="Q262" s="50" t="s">
        <v>103</v>
      </c>
    </row>
    <row r="263" spans="1:17" s="7" customFormat="1">
      <c r="A263" s="51" t="s">
        <v>2503</v>
      </c>
      <c r="B263" s="7" t="s">
        <v>30</v>
      </c>
      <c r="C263" s="7" t="s">
        <v>25</v>
      </c>
      <c r="D263" s="7" t="s">
        <v>18</v>
      </c>
      <c r="E263" s="7" t="s">
        <v>19</v>
      </c>
      <c r="F263" s="7">
        <v>200</v>
      </c>
      <c r="G263" s="7">
        <v>2</v>
      </c>
      <c r="H263" s="7">
        <v>10</v>
      </c>
      <c r="I263" s="7">
        <v>9.8000000000000007</v>
      </c>
      <c r="J263" s="7">
        <v>10.199999999999999</v>
      </c>
      <c r="K263" s="7">
        <v>20</v>
      </c>
      <c r="L263" s="7">
        <v>5</v>
      </c>
      <c r="M263" s="7">
        <v>150</v>
      </c>
      <c r="N263" s="7">
        <v>1</v>
      </c>
      <c r="O263" s="7">
        <v>0.2</v>
      </c>
      <c r="P263" s="7">
        <v>7</v>
      </c>
      <c r="Q263" s="7" t="s">
        <v>103</v>
      </c>
    </row>
    <row r="264" spans="1:17" s="7" customFormat="1">
      <c r="A264" s="52" t="s">
        <v>2504</v>
      </c>
      <c r="B264" s="50" t="s">
        <v>30</v>
      </c>
      <c r="C264" s="50" t="s">
        <v>25</v>
      </c>
      <c r="D264" s="50" t="s">
        <v>18</v>
      </c>
      <c r="E264" s="50" t="s">
        <v>19</v>
      </c>
      <c r="F264" s="50">
        <v>200</v>
      </c>
      <c r="G264" s="50">
        <v>2</v>
      </c>
      <c r="H264" s="50">
        <v>11</v>
      </c>
      <c r="I264" s="50">
        <v>10.78</v>
      </c>
      <c r="J264" s="50">
        <v>11.22</v>
      </c>
      <c r="K264" s="50">
        <v>20</v>
      </c>
      <c r="L264" s="50">
        <v>5</v>
      </c>
      <c r="M264" s="50">
        <v>150</v>
      </c>
      <c r="N264" s="50">
        <v>1</v>
      </c>
      <c r="O264" s="50">
        <v>0.1</v>
      </c>
      <c r="P264" s="50">
        <v>8</v>
      </c>
      <c r="Q264" s="50" t="s">
        <v>103</v>
      </c>
    </row>
    <row r="265" spans="1:17" s="7" customFormat="1">
      <c r="A265" s="51" t="s">
        <v>2505</v>
      </c>
      <c r="B265" s="7" t="s">
        <v>30</v>
      </c>
      <c r="C265" s="7" t="s">
        <v>25</v>
      </c>
      <c r="D265" s="7" t="s">
        <v>18</v>
      </c>
      <c r="E265" s="7" t="s">
        <v>19</v>
      </c>
      <c r="F265" s="7">
        <v>200</v>
      </c>
      <c r="G265" s="7">
        <v>2</v>
      </c>
      <c r="H265" s="7">
        <v>12</v>
      </c>
      <c r="I265" s="7">
        <v>11.76</v>
      </c>
      <c r="J265" s="7">
        <v>12.24</v>
      </c>
      <c r="K265" s="7">
        <v>25</v>
      </c>
      <c r="L265" s="7">
        <v>5</v>
      </c>
      <c r="M265" s="7">
        <v>150</v>
      </c>
      <c r="N265" s="7">
        <v>1</v>
      </c>
      <c r="O265" s="7">
        <v>0.1</v>
      </c>
      <c r="P265" s="7">
        <v>8</v>
      </c>
      <c r="Q265" s="7" t="s">
        <v>103</v>
      </c>
    </row>
    <row r="266" spans="1:17" s="7" customFormat="1">
      <c r="A266" s="52" t="s">
        <v>2506</v>
      </c>
      <c r="B266" s="50" t="s">
        <v>30</v>
      </c>
      <c r="C266" s="50" t="s">
        <v>25</v>
      </c>
      <c r="D266" s="50" t="s">
        <v>18</v>
      </c>
      <c r="E266" s="50" t="s">
        <v>19</v>
      </c>
      <c r="F266" s="50">
        <v>200</v>
      </c>
      <c r="G266" s="50">
        <v>2</v>
      </c>
      <c r="H266" s="50">
        <v>13</v>
      </c>
      <c r="I266" s="50">
        <v>12.74</v>
      </c>
      <c r="J266" s="50">
        <v>13.26</v>
      </c>
      <c r="K266" s="50">
        <v>30</v>
      </c>
      <c r="L266" s="50">
        <v>5</v>
      </c>
      <c r="M266" s="50">
        <v>170</v>
      </c>
      <c r="N266" s="50">
        <v>1</v>
      </c>
      <c r="O266" s="50">
        <v>0.1</v>
      </c>
      <c r="P266" s="50">
        <v>8</v>
      </c>
      <c r="Q266" s="50" t="s">
        <v>103</v>
      </c>
    </row>
    <row r="267" spans="1:17" s="7" customFormat="1">
      <c r="A267" s="51" t="s">
        <v>2507</v>
      </c>
      <c r="B267" s="7" t="s">
        <v>30</v>
      </c>
      <c r="C267" s="7" t="s">
        <v>25</v>
      </c>
      <c r="D267" s="7" t="s">
        <v>18</v>
      </c>
      <c r="E267" s="7" t="s">
        <v>19</v>
      </c>
      <c r="F267" s="7">
        <v>200</v>
      </c>
      <c r="G267" s="7">
        <v>2</v>
      </c>
      <c r="H267" s="7">
        <v>14</v>
      </c>
      <c r="I267" s="7">
        <v>13.72</v>
      </c>
      <c r="J267" s="7">
        <v>14.28</v>
      </c>
      <c r="K267" s="7">
        <v>30</v>
      </c>
      <c r="L267" s="7">
        <v>5</v>
      </c>
      <c r="M267" s="7">
        <v>170</v>
      </c>
      <c r="N267" s="7">
        <v>1</v>
      </c>
      <c r="O267" s="7">
        <v>0.1</v>
      </c>
      <c r="P267" s="7">
        <v>10</v>
      </c>
      <c r="Q267" s="7" t="s">
        <v>103</v>
      </c>
    </row>
    <row r="268" spans="1:17" s="7" customFormat="1">
      <c r="A268" s="52" t="s">
        <v>2508</v>
      </c>
      <c r="B268" s="50" t="s">
        <v>30</v>
      </c>
      <c r="C268" s="50" t="s">
        <v>25</v>
      </c>
      <c r="D268" s="50" t="s">
        <v>18</v>
      </c>
      <c r="E268" s="50" t="s">
        <v>19</v>
      </c>
      <c r="F268" s="50">
        <v>200</v>
      </c>
      <c r="G268" s="50">
        <v>2</v>
      </c>
      <c r="H268" s="50">
        <v>15</v>
      </c>
      <c r="I268" s="50">
        <v>14.7</v>
      </c>
      <c r="J268" s="50">
        <v>15.3</v>
      </c>
      <c r="K268" s="50">
        <v>30</v>
      </c>
      <c r="L268" s="50">
        <v>5</v>
      </c>
      <c r="M268" s="50">
        <v>200</v>
      </c>
      <c r="N268" s="50">
        <v>1</v>
      </c>
      <c r="O268" s="50">
        <v>0.1</v>
      </c>
      <c r="P268" s="50">
        <v>10.5</v>
      </c>
      <c r="Q268" s="50" t="s">
        <v>103</v>
      </c>
    </row>
    <row r="269" spans="1:17" s="7" customFormat="1">
      <c r="A269" s="51" t="s">
        <v>2509</v>
      </c>
      <c r="B269" s="7" t="s">
        <v>30</v>
      </c>
      <c r="C269" s="7" t="s">
        <v>25</v>
      </c>
      <c r="D269" s="7" t="s">
        <v>18</v>
      </c>
      <c r="E269" s="7" t="s">
        <v>19</v>
      </c>
      <c r="F269" s="7">
        <v>200</v>
      </c>
      <c r="G269" s="7">
        <v>2</v>
      </c>
      <c r="H269" s="7">
        <v>16</v>
      </c>
      <c r="I269" s="7">
        <v>15.68</v>
      </c>
      <c r="J269" s="7">
        <v>16.32</v>
      </c>
      <c r="K269" s="7">
        <v>40</v>
      </c>
      <c r="L269" s="7">
        <v>5</v>
      </c>
      <c r="M269" s="7">
        <v>200</v>
      </c>
      <c r="N269" s="7">
        <v>1</v>
      </c>
      <c r="O269" s="7">
        <v>0.1</v>
      </c>
      <c r="P269" s="7">
        <v>11.2</v>
      </c>
      <c r="Q269" s="7" t="s">
        <v>103</v>
      </c>
    </row>
    <row r="270" spans="1:17" s="7" customFormat="1">
      <c r="A270" s="52" t="s">
        <v>2510</v>
      </c>
      <c r="B270" s="50" t="s">
        <v>30</v>
      </c>
      <c r="C270" s="50" t="s">
        <v>25</v>
      </c>
      <c r="D270" s="50" t="s">
        <v>18</v>
      </c>
      <c r="E270" s="50" t="s">
        <v>19</v>
      </c>
      <c r="F270" s="50">
        <v>200</v>
      </c>
      <c r="G270" s="50">
        <v>2</v>
      </c>
      <c r="H270" s="50">
        <v>17</v>
      </c>
      <c r="I270" s="50">
        <v>16.66</v>
      </c>
      <c r="J270" s="50">
        <v>17.34</v>
      </c>
      <c r="K270" s="50">
        <v>40</v>
      </c>
      <c r="L270" s="50">
        <v>5</v>
      </c>
      <c r="M270" s="50">
        <v>200</v>
      </c>
      <c r="N270" s="50">
        <v>1</v>
      </c>
      <c r="O270" s="50">
        <v>0.1</v>
      </c>
      <c r="P270" s="50">
        <v>12.2</v>
      </c>
      <c r="Q270" s="50" t="s">
        <v>103</v>
      </c>
    </row>
    <row r="271" spans="1:17" s="7" customFormat="1">
      <c r="A271" s="51" t="s">
        <v>2511</v>
      </c>
      <c r="B271" s="7" t="s">
        <v>30</v>
      </c>
      <c r="C271" s="7" t="s">
        <v>25</v>
      </c>
      <c r="D271" s="7" t="s">
        <v>18</v>
      </c>
      <c r="E271" s="7" t="s">
        <v>19</v>
      </c>
      <c r="F271" s="7">
        <v>200</v>
      </c>
      <c r="G271" s="7">
        <v>2</v>
      </c>
      <c r="H271" s="7">
        <v>18</v>
      </c>
      <c r="I271" s="7">
        <v>17.64</v>
      </c>
      <c r="J271" s="7">
        <v>18.36</v>
      </c>
      <c r="K271" s="7">
        <v>45</v>
      </c>
      <c r="L271" s="7">
        <v>5</v>
      </c>
      <c r="M271" s="7">
        <v>225</v>
      </c>
      <c r="N271" s="7">
        <v>1</v>
      </c>
      <c r="O271" s="7">
        <v>0.1</v>
      </c>
      <c r="P271" s="7">
        <v>12.6</v>
      </c>
      <c r="Q271" s="7" t="s">
        <v>103</v>
      </c>
    </row>
    <row r="272" spans="1:17" s="7" customFormat="1">
      <c r="A272" s="52" t="s">
        <v>2512</v>
      </c>
      <c r="B272" s="50" t="s">
        <v>30</v>
      </c>
      <c r="C272" s="50" t="s">
        <v>25</v>
      </c>
      <c r="D272" s="50" t="s">
        <v>18</v>
      </c>
      <c r="E272" s="50" t="s">
        <v>19</v>
      </c>
      <c r="F272" s="50">
        <v>200</v>
      </c>
      <c r="G272" s="50">
        <v>2</v>
      </c>
      <c r="H272" s="50">
        <v>20</v>
      </c>
      <c r="I272" s="50">
        <v>19.600000000000001</v>
      </c>
      <c r="J272" s="50">
        <v>20.399999999999999</v>
      </c>
      <c r="K272" s="50">
        <v>55</v>
      </c>
      <c r="L272" s="50">
        <v>5</v>
      </c>
      <c r="M272" s="50">
        <v>225</v>
      </c>
      <c r="N272" s="50">
        <v>1</v>
      </c>
      <c r="O272" s="50">
        <v>0.1</v>
      </c>
      <c r="P272" s="50">
        <v>14</v>
      </c>
      <c r="Q272" s="50" t="s">
        <v>103</v>
      </c>
    </row>
    <row r="273" spans="1:17" s="7" customFormat="1">
      <c r="A273" s="51" t="s">
        <v>2513</v>
      </c>
      <c r="B273" s="7" t="s">
        <v>30</v>
      </c>
      <c r="C273" s="7" t="s">
        <v>25</v>
      </c>
      <c r="D273" s="7" t="s">
        <v>18</v>
      </c>
      <c r="E273" s="7" t="s">
        <v>19</v>
      </c>
      <c r="F273" s="7">
        <v>200</v>
      </c>
      <c r="G273" s="7">
        <v>2</v>
      </c>
      <c r="H273" s="7">
        <v>22</v>
      </c>
      <c r="I273" s="7">
        <v>21.56</v>
      </c>
      <c r="J273" s="7">
        <v>22.44</v>
      </c>
      <c r="K273" s="7">
        <v>55</v>
      </c>
      <c r="L273" s="7">
        <v>5</v>
      </c>
      <c r="M273" s="7">
        <v>250</v>
      </c>
      <c r="N273" s="7">
        <v>1</v>
      </c>
      <c r="O273" s="7">
        <v>0.1</v>
      </c>
      <c r="P273" s="7">
        <v>15.4</v>
      </c>
      <c r="Q273" s="7" t="s">
        <v>103</v>
      </c>
    </row>
    <row r="274" spans="1:17" s="7" customFormat="1">
      <c r="A274" s="52" t="s">
        <v>2514</v>
      </c>
      <c r="B274" s="50" t="s">
        <v>30</v>
      </c>
      <c r="C274" s="50" t="s">
        <v>25</v>
      </c>
      <c r="D274" s="50" t="s">
        <v>18</v>
      </c>
      <c r="E274" s="50" t="s">
        <v>19</v>
      </c>
      <c r="F274" s="50">
        <v>200</v>
      </c>
      <c r="G274" s="50">
        <v>2</v>
      </c>
      <c r="H274" s="50">
        <v>24</v>
      </c>
      <c r="I274" s="50">
        <v>23.52</v>
      </c>
      <c r="J274" s="50">
        <v>24.48</v>
      </c>
      <c r="K274" s="50">
        <v>70</v>
      </c>
      <c r="L274" s="50">
        <v>5</v>
      </c>
      <c r="M274" s="50">
        <v>250</v>
      </c>
      <c r="N274" s="50">
        <v>1</v>
      </c>
      <c r="O274" s="50">
        <v>0.1</v>
      </c>
      <c r="P274" s="50">
        <v>16.8</v>
      </c>
      <c r="Q274" s="50" t="s">
        <v>103</v>
      </c>
    </row>
    <row r="275" spans="1:17" s="7" customFormat="1">
      <c r="A275" s="51" t="s">
        <v>2515</v>
      </c>
      <c r="B275" s="7" t="s">
        <v>30</v>
      </c>
      <c r="C275" s="7" t="s">
        <v>25</v>
      </c>
      <c r="D275" s="7" t="s">
        <v>18</v>
      </c>
      <c r="E275" s="7" t="s">
        <v>19</v>
      </c>
      <c r="F275" s="7">
        <v>200</v>
      </c>
      <c r="G275" s="7">
        <v>2</v>
      </c>
      <c r="H275" s="7">
        <v>27</v>
      </c>
      <c r="I275" s="7">
        <v>26.46</v>
      </c>
      <c r="J275" s="7">
        <v>27.54</v>
      </c>
      <c r="K275" s="7">
        <v>80</v>
      </c>
      <c r="L275" s="7">
        <v>5</v>
      </c>
      <c r="M275" s="7">
        <v>300</v>
      </c>
      <c r="N275" s="7">
        <v>1</v>
      </c>
      <c r="O275" s="7">
        <v>0.05</v>
      </c>
      <c r="P275" s="7">
        <v>18.899999999999999</v>
      </c>
      <c r="Q275" s="7" t="s">
        <v>103</v>
      </c>
    </row>
    <row r="276" spans="1:17" s="7" customFormat="1">
      <c r="A276" s="52" t="s">
        <v>2516</v>
      </c>
      <c r="B276" s="50" t="s">
        <v>30</v>
      </c>
      <c r="C276" s="50" t="s">
        <v>25</v>
      </c>
      <c r="D276" s="50" t="s">
        <v>18</v>
      </c>
      <c r="E276" s="50" t="s">
        <v>19</v>
      </c>
      <c r="F276" s="50">
        <v>200</v>
      </c>
      <c r="G276" s="50">
        <v>2</v>
      </c>
      <c r="H276" s="50">
        <v>28</v>
      </c>
      <c r="I276" s="50">
        <v>27.439999999999998</v>
      </c>
      <c r="J276" s="50">
        <v>28.560000000000002</v>
      </c>
      <c r="K276" s="50">
        <v>80</v>
      </c>
      <c r="L276" s="50">
        <v>5</v>
      </c>
      <c r="M276" s="50">
        <v>300</v>
      </c>
      <c r="N276" s="50">
        <v>1</v>
      </c>
      <c r="O276" s="50">
        <v>0.05</v>
      </c>
      <c r="P276" s="50">
        <v>20.5</v>
      </c>
      <c r="Q276" s="50" t="s">
        <v>103</v>
      </c>
    </row>
    <row r="277" spans="1:17" s="7" customFormat="1">
      <c r="A277" s="51" t="s">
        <v>2517</v>
      </c>
      <c r="B277" s="7" t="s">
        <v>30</v>
      </c>
      <c r="C277" s="7" t="s">
        <v>25</v>
      </c>
      <c r="D277" s="7" t="s">
        <v>18</v>
      </c>
      <c r="E277" s="7" t="s">
        <v>19</v>
      </c>
      <c r="F277" s="7">
        <v>200</v>
      </c>
      <c r="G277" s="7">
        <v>2</v>
      </c>
      <c r="H277" s="7">
        <v>30</v>
      </c>
      <c r="I277" s="7">
        <v>29.4</v>
      </c>
      <c r="J277" s="7">
        <v>30.6</v>
      </c>
      <c r="K277" s="7">
        <v>80</v>
      </c>
      <c r="L277" s="7">
        <v>5</v>
      </c>
      <c r="M277" s="7">
        <v>300</v>
      </c>
      <c r="N277" s="7">
        <v>1</v>
      </c>
      <c r="O277" s="7">
        <v>0.05</v>
      </c>
      <c r="P277" s="7">
        <v>21</v>
      </c>
      <c r="Q277" s="7" t="s">
        <v>103</v>
      </c>
    </row>
    <row r="278" spans="1:17" s="7" customFormat="1">
      <c r="A278" s="52" t="s">
        <v>2518</v>
      </c>
      <c r="B278" s="50" t="s">
        <v>30</v>
      </c>
      <c r="C278" s="50" t="s">
        <v>25</v>
      </c>
      <c r="D278" s="50" t="s">
        <v>18</v>
      </c>
      <c r="E278" s="50" t="s">
        <v>19</v>
      </c>
      <c r="F278" s="50">
        <v>200</v>
      </c>
      <c r="G278" s="50">
        <v>2</v>
      </c>
      <c r="H278" s="50">
        <v>33</v>
      </c>
      <c r="I278" s="50">
        <v>32.339999999999996</v>
      </c>
      <c r="J278" s="50">
        <v>33.660000000000004</v>
      </c>
      <c r="K278" s="50">
        <v>80</v>
      </c>
      <c r="L278" s="50">
        <v>5</v>
      </c>
      <c r="M278" s="50">
        <v>325</v>
      </c>
      <c r="N278" s="50">
        <v>1</v>
      </c>
      <c r="O278" s="50">
        <v>0.05</v>
      </c>
      <c r="P278" s="50">
        <v>23.1</v>
      </c>
      <c r="Q278" s="50" t="s">
        <v>103</v>
      </c>
    </row>
    <row r="279" spans="1:17" s="7" customFormat="1">
      <c r="A279" s="51" t="s">
        <v>2519</v>
      </c>
      <c r="B279" s="7" t="s">
        <v>30</v>
      </c>
      <c r="C279" s="7" t="s">
        <v>25</v>
      </c>
      <c r="D279" s="7" t="s">
        <v>18</v>
      </c>
      <c r="E279" s="7" t="s">
        <v>19</v>
      </c>
      <c r="F279" s="7">
        <v>200</v>
      </c>
      <c r="G279" s="7">
        <v>2</v>
      </c>
      <c r="H279" s="7">
        <v>36</v>
      </c>
      <c r="I279" s="7">
        <v>35.28</v>
      </c>
      <c r="J279" s="7">
        <v>36.72</v>
      </c>
      <c r="K279" s="7">
        <v>90</v>
      </c>
      <c r="L279" s="7">
        <v>5</v>
      </c>
      <c r="M279" s="7">
        <v>350</v>
      </c>
      <c r="N279" s="7">
        <v>1</v>
      </c>
      <c r="O279" s="7">
        <v>0.05</v>
      </c>
      <c r="P279" s="7">
        <v>25.2</v>
      </c>
      <c r="Q279" s="7" t="s">
        <v>103</v>
      </c>
    </row>
    <row r="280" spans="1:17" s="7" customFormat="1">
      <c r="A280" s="52" t="s">
        <v>2520</v>
      </c>
      <c r="B280" s="50" t="s">
        <v>30</v>
      </c>
      <c r="C280" s="50" t="s">
        <v>25</v>
      </c>
      <c r="D280" s="50" t="s">
        <v>18</v>
      </c>
      <c r="E280" s="50" t="s">
        <v>19</v>
      </c>
      <c r="F280" s="50">
        <v>200</v>
      </c>
      <c r="G280" s="50">
        <v>2</v>
      </c>
      <c r="H280" s="50">
        <v>39</v>
      </c>
      <c r="I280" s="50">
        <v>38.22</v>
      </c>
      <c r="J280" s="50">
        <v>39.78</v>
      </c>
      <c r="K280" s="50">
        <v>130</v>
      </c>
      <c r="L280" s="50">
        <v>5</v>
      </c>
      <c r="M280" s="50">
        <v>350</v>
      </c>
      <c r="N280" s="50">
        <v>1</v>
      </c>
      <c r="O280" s="50">
        <v>0.05</v>
      </c>
      <c r="P280" s="50">
        <v>27.3</v>
      </c>
      <c r="Q280" s="50" t="s">
        <v>103</v>
      </c>
    </row>
    <row r="281" spans="1:17" s="7" customFormat="1">
      <c r="A281" s="51" t="s">
        <v>2521</v>
      </c>
      <c r="B281" s="7" t="s">
        <v>30</v>
      </c>
      <c r="C281" s="7" t="s">
        <v>25</v>
      </c>
      <c r="D281" s="7" t="s">
        <v>18</v>
      </c>
      <c r="E281" s="7" t="s">
        <v>19</v>
      </c>
      <c r="F281" s="7">
        <v>200</v>
      </c>
      <c r="G281" s="7">
        <v>2</v>
      </c>
      <c r="H281" s="7">
        <v>43</v>
      </c>
      <c r="I281" s="7">
        <v>42.14</v>
      </c>
      <c r="J281" s="7">
        <v>43.86</v>
      </c>
      <c r="K281" s="7">
        <v>150</v>
      </c>
      <c r="L281" s="7">
        <v>5</v>
      </c>
      <c r="M281" s="7">
        <v>375</v>
      </c>
      <c r="N281" s="7">
        <v>1</v>
      </c>
      <c r="O281" s="7">
        <v>0.1</v>
      </c>
      <c r="P281" s="7">
        <v>30.1</v>
      </c>
      <c r="Q281" s="7" t="s">
        <v>103</v>
      </c>
    </row>
    <row r="282" spans="1:17" s="7" customFormat="1">
      <c r="A282" s="52" t="s">
        <v>2522</v>
      </c>
      <c r="B282" s="50" t="s">
        <v>30</v>
      </c>
      <c r="C282" s="50" t="s">
        <v>25</v>
      </c>
      <c r="D282" s="50" t="s">
        <v>18</v>
      </c>
      <c r="E282" s="50" t="s">
        <v>19</v>
      </c>
      <c r="F282" s="50">
        <v>200</v>
      </c>
      <c r="G282" s="50">
        <v>2</v>
      </c>
      <c r="H282" s="50">
        <v>47</v>
      </c>
      <c r="I282" s="50">
        <v>46.06</v>
      </c>
      <c r="J282" s="50">
        <v>47.94</v>
      </c>
      <c r="K282" s="50">
        <v>170</v>
      </c>
      <c r="L282" s="50">
        <v>5</v>
      </c>
      <c r="M282" s="50">
        <v>375</v>
      </c>
      <c r="N282" s="50">
        <v>1</v>
      </c>
      <c r="O282" s="50">
        <v>0.1</v>
      </c>
      <c r="P282" s="50">
        <v>32.9</v>
      </c>
      <c r="Q282" s="50" t="s">
        <v>103</v>
      </c>
    </row>
    <row r="283" spans="1:17" s="7" customFormat="1">
      <c r="A283" s="51" t="s">
        <v>2523</v>
      </c>
      <c r="B283" s="7" t="s">
        <v>30</v>
      </c>
      <c r="C283" s="7" t="s">
        <v>25</v>
      </c>
      <c r="D283" s="7" t="s">
        <v>18</v>
      </c>
      <c r="E283" s="7" t="s">
        <v>19</v>
      </c>
      <c r="F283" s="7">
        <v>200</v>
      </c>
      <c r="G283" s="7">
        <v>2</v>
      </c>
      <c r="H283" s="7">
        <v>51</v>
      </c>
      <c r="I283" s="7">
        <v>49.98</v>
      </c>
      <c r="J283" s="7">
        <v>52.02</v>
      </c>
      <c r="K283" s="7">
        <v>100</v>
      </c>
      <c r="L283" s="7">
        <v>5</v>
      </c>
      <c r="M283" s="7">
        <v>400</v>
      </c>
      <c r="N283" s="7">
        <v>1</v>
      </c>
      <c r="O283" s="7">
        <v>0.1</v>
      </c>
      <c r="P283" s="7">
        <v>38</v>
      </c>
      <c r="Q283" s="7" t="s">
        <v>103</v>
      </c>
    </row>
    <row r="284" spans="1:17" s="7" customFormat="1">
      <c r="A284" s="52" t="s">
        <v>2524</v>
      </c>
      <c r="B284" s="50" t="s">
        <v>30</v>
      </c>
      <c r="C284" s="50" t="s">
        <v>25</v>
      </c>
      <c r="D284" s="50" t="s">
        <v>18</v>
      </c>
      <c r="E284" s="50" t="s">
        <v>19</v>
      </c>
      <c r="F284" s="50">
        <v>200</v>
      </c>
      <c r="G284" s="50">
        <v>2</v>
      </c>
      <c r="H284" s="50">
        <v>56</v>
      </c>
      <c r="I284" s="50">
        <v>54.879999999999995</v>
      </c>
      <c r="J284" s="50">
        <v>57.120000000000005</v>
      </c>
      <c r="K284" s="50">
        <v>135</v>
      </c>
      <c r="L284" s="50">
        <v>2.5</v>
      </c>
      <c r="M284" s="50">
        <v>1000</v>
      </c>
      <c r="N284" s="50">
        <v>1</v>
      </c>
      <c r="O284" s="50">
        <v>0.05</v>
      </c>
      <c r="P284" s="50">
        <v>42</v>
      </c>
      <c r="Q284" s="50" t="s">
        <v>103</v>
      </c>
    </row>
    <row r="285" spans="1:17" s="7" customFormat="1">
      <c r="A285" s="51" t="s">
        <v>2525</v>
      </c>
      <c r="B285" s="7" t="s">
        <v>30</v>
      </c>
      <c r="C285" s="7" t="s">
        <v>25</v>
      </c>
      <c r="D285" s="7" t="s">
        <v>18</v>
      </c>
      <c r="E285" s="7" t="s">
        <v>19</v>
      </c>
      <c r="F285" s="7">
        <v>200</v>
      </c>
      <c r="G285" s="7">
        <v>2</v>
      </c>
      <c r="H285" s="7">
        <v>62</v>
      </c>
      <c r="I285" s="7">
        <v>60.76</v>
      </c>
      <c r="J285" s="7">
        <v>63.24</v>
      </c>
      <c r="K285" s="7">
        <v>150</v>
      </c>
      <c r="L285" s="7">
        <v>2.5</v>
      </c>
      <c r="M285" s="7">
        <v>1000</v>
      </c>
      <c r="N285" s="7">
        <v>1</v>
      </c>
      <c r="O285" s="7">
        <v>0.1</v>
      </c>
      <c r="P285" s="7">
        <v>46</v>
      </c>
      <c r="Q285" s="7" t="s">
        <v>103</v>
      </c>
    </row>
    <row r="286" spans="1:17" s="7" customFormat="1">
      <c r="A286" s="52" t="s">
        <v>2526</v>
      </c>
      <c r="B286" s="50" t="s">
        <v>30</v>
      </c>
      <c r="C286" s="50" t="s">
        <v>25</v>
      </c>
      <c r="D286" s="50" t="s">
        <v>18</v>
      </c>
      <c r="E286" s="50" t="s">
        <v>19</v>
      </c>
      <c r="F286" s="50">
        <v>200</v>
      </c>
      <c r="G286" s="50">
        <v>2</v>
      </c>
      <c r="H286" s="50">
        <v>68</v>
      </c>
      <c r="I286" s="50">
        <v>66.64</v>
      </c>
      <c r="J286" s="50">
        <v>69.36</v>
      </c>
      <c r="K286" s="50">
        <v>200</v>
      </c>
      <c r="L286" s="50">
        <v>2.5</v>
      </c>
      <c r="M286" s="50">
        <v>1000</v>
      </c>
      <c r="N286" s="50">
        <v>1</v>
      </c>
      <c r="O286" s="50">
        <v>0.1</v>
      </c>
      <c r="P286" s="50">
        <v>51</v>
      </c>
      <c r="Q286" s="50" t="s">
        <v>103</v>
      </c>
    </row>
    <row r="287" spans="1:17" s="7" customFormat="1">
      <c r="A287" s="51" t="s">
        <v>2527</v>
      </c>
      <c r="B287" s="7" t="s">
        <v>30</v>
      </c>
      <c r="C287" s="7" t="s">
        <v>25</v>
      </c>
      <c r="D287" s="7" t="s">
        <v>18</v>
      </c>
      <c r="E287" s="7" t="s">
        <v>19</v>
      </c>
      <c r="F287" s="7">
        <v>200</v>
      </c>
      <c r="G287" s="7">
        <v>2</v>
      </c>
      <c r="H287" s="7">
        <v>75</v>
      </c>
      <c r="I287" s="7">
        <v>73.5</v>
      </c>
      <c r="J287" s="7">
        <v>76.5</v>
      </c>
      <c r="K287" s="7">
        <v>250</v>
      </c>
      <c r="L287" s="7">
        <v>2.5</v>
      </c>
      <c r="M287" s="7">
        <v>1000</v>
      </c>
      <c r="N287" s="7">
        <v>1</v>
      </c>
      <c r="O287" s="7">
        <v>0.1</v>
      </c>
      <c r="P287" s="7">
        <v>56</v>
      </c>
      <c r="Q287" s="7" t="s">
        <v>103</v>
      </c>
    </row>
    <row r="288" spans="1:17" s="7" customFormat="1">
      <c r="A288" s="52" t="s">
        <v>2528</v>
      </c>
      <c r="B288" s="50" t="s">
        <v>30</v>
      </c>
      <c r="C288" s="50" t="s">
        <v>25</v>
      </c>
      <c r="D288" s="50" t="s">
        <v>18</v>
      </c>
      <c r="E288" s="50" t="s">
        <v>19</v>
      </c>
      <c r="F288" s="50">
        <v>200</v>
      </c>
      <c r="G288" s="50">
        <v>5</v>
      </c>
      <c r="H288" s="50">
        <v>2.4</v>
      </c>
      <c r="I288" s="50">
        <v>2.2799999999999998</v>
      </c>
      <c r="J288" s="50">
        <v>2.52</v>
      </c>
      <c r="K288" s="50">
        <v>100</v>
      </c>
      <c r="L288" s="50">
        <v>5</v>
      </c>
      <c r="M288" s="50">
        <v>600</v>
      </c>
      <c r="N288" s="50">
        <v>1</v>
      </c>
      <c r="O288" s="50">
        <v>50</v>
      </c>
      <c r="P288" s="50">
        <v>1</v>
      </c>
      <c r="Q288" s="50" t="s">
        <v>103</v>
      </c>
    </row>
    <row r="289" spans="1:17" s="7" customFormat="1">
      <c r="A289" s="51" t="s">
        <v>2529</v>
      </c>
      <c r="B289" s="7" t="s">
        <v>30</v>
      </c>
      <c r="C289" s="7" t="s">
        <v>25</v>
      </c>
      <c r="D289" s="7" t="s">
        <v>18</v>
      </c>
      <c r="E289" s="7" t="s">
        <v>19</v>
      </c>
      <c r="F289" s="7">
        <v>200</v>
      </c>
      <c r="G289" s="7">
        <v>5</v>
      </c>
      <c r="H289" s="7">
        <v>2.7</v>
      </c>
      <c r="I289" s="7">
        <v>2.57</v>
      </c>
      <c r="J289" s="7">
        <v>2.84</v>
      </c>
      <c r="K289" s="7">
        <v>100</v>
      </c>
      <c r="L289" s="7">
        <v>5</v>
      </c>
      <c r="M289" s="7">
        <v>600</v>
      </c>
      <c r="N289" s="7">
        <v>1</v>
      </c>
      <c r="O289" s="7">
        <v>20</v>
      </c>
      <c r="P289" s="7">
        <v>1</v>
      </c>
      <c r="Q289" s="7" t="s">
        <v>103</v>
      </c>
    </row>
    <row r="290" spans="1:17" s="7" customFormat="1">
      <c r="A290" s="52" t="s">
        <v>2530</v>
      </c>
      <c r="B290" s="50" t="s">
        <v>30</v>
      </c>
      <c r="C290" s="50" t="s">
        <v>25</v>
      </c>
      <c r="D290" s="50" t="s">
        <v>18</v>
      </c>
      <c r="E290" s="50" t="s">
        <v>19</v>
      </c>
      <c r="F290" s="50">
        <v>200</v>
      </c>
      <c r="G290" s="50">
        <v>5</v>
      </c>
      <c r="H290" s="50">
        <v>3</v>
      </c>
      <c r="I290" s="50">
        <v>2.85</v>
      </c>
      <c r="J290" s="50">
        <v>3.15</v>
      </c>
      <c r="K290" s="50">
        <v>95</v>
      </c>
      <c r="L290" s="50">
        <v>5</v>
      </c>
      <c r="M290" s="50">
        <v>600</v>
      </c>
      <c r="N290" s="50">
        <v>1</v>
      </c>
      <c r="O290" s="50">
        <v>10</v>
      </c>
      <c r="P290" s="50">
        <v>1</v>
      </c>
      <c r="Q290" s="50" t="s">
        <v>103</v>
      </c>
    </row>
    <row r="291" spans="1:17" s="7" customFormat="1">
      <c r="A291" s="51" t="s">
        <v>2531</v>
      </c>
      <c r="B291" s="7" t="s">
        <v>30</v>
      </c>
      <c r="C291" s="7" t="s">
        <v>25</v>
      </c>
      <c r="D291" s="7" t="s">
        <v>18</v>
      </c>
      <c r="E291" s="7" t="s">
        <v>19</v>
      </c>
      <c r="F291" s="7">
        <v>200</v>
      </c>
      <c r="G291" s="7">
        <v>5</v>
      </c>
      <c r="H291" s="7">
        <v>3.3</v>
      </c>
      <c r="I291" s="7">
        <v>3.14</v>
      </c>
      <c r="J291" s="7">
        <v>3.47</v>
      </c>
      <c r="K291" s="7">
        <v>95</v>
      </c>
      <c r="L291" s="7">
        <v>5</v>
      </c>
      <c r="M291" s="7">
        <v>600</v>
      </c>
      <c r="N291" s="7">
        <v>1</v>
      </c>
      <c r="O291" s="7">
        <v>5</v>
      </c>
      <c r="P291" s="7">
        <v>1</v>
      </c>
      <c r="Q291" s="7" t="s">
        <v>103</v>
      </c>
    </row>
    <row r="292" spans="1:17" s="7" customFormat="1">
      <c r="A292" s="52" t="s">
        <v>2532</v>
      </c>
      <c r="B292" s="50" t="s">
        <v>30</v>
      </c>
      <c r="C292" s="50" t="s">
        <v>25</v>
      </c>
      <c r="D292" s="50" t="s">
        <v>18</v>
      </c>
      <c r="E292" s="50" t="s">
        <v>19</v>
      </c>
      <c r="F292" s="50">
        <v>200</v>
      </c>
      <c r="G292" s="50">
        <v>5</v>
      </c>
      <c r="H292" s="50">
        <v>3.6</v>
      </c>
      <c r="I292" s="50">
        <v>3.42</v>
      </c>
      <c r="J292" s="50">
        <v>3.78</v>
      </c>
      <c r="K292" s="50">
        <v>90</v>
      </c>
      <c r="L292" s="50">
        <v>5</v>
      </c>
      <c r="M292" s="50">
        <v>600</v>
      </c>
      <c r="N292" s="50">
        <v>1</v>
      </c>
      <c r="O292" s="50">
        <v>5</v>
      </c>
      <c r="P292" s="50">
        <v>1</v>
      </c>
      <c r="Q292" s="50" t="s">
        <v>103</v>
      </c>
    </row>
    <row r="293" spans="1:17" s="7" customFormat="1">
      <c r="A293" s="51" t="s">
        <v>2533</v>
      </c>
      <c r="B293" s="7" t="s">
        <v>30</v>
      </c>
      <c r="C293" s="7" t="s">
        <v>25</v>
      </c>
      <c r="D293" s="7" t="s">
        <v>18</v>
      </c>
      <c r="E293" s="7" t="s">
        <v>19</v>
      </c>
      <c r="F293" s="7">
        <v>200</v>
      </c>
      <c r="G293" s="7">
        <v>5</v>
      </c>
      <c r="H293" s="7">
        <v>3.9</v>
      </c>
      <c r="I293" s="7">
        <v>3.71</v>
      </c>
      <c r="J293" s="7">
        <v>4.0999999999999996</v>
      </c>
      <c r="K293" s="7">
        <v>90</v>
      </c>
      <c r="L293" s="7">
        <v>5</v>
      </c>
      <c r="M293" s="7">
        <v>600</v>
      </c>
      <c r="N293" s="7">
        <v>1</v>
      </c>
      <c r="O293" s="7">
        <v>3</v>
      </c>
      <c r="P293" s="7">
        <v>1</v>
      </c>
      <c r="Q293" s="7" t="s">
        <v>103</v>
      </c>
    </row>
    <row r="294" spans="1:17" s="7" customFormat="1">
      <c r="A294" s="52" t="s">
        <v>2534</v>
      </c>
      <c r="B294" s="50" t="s">
        <v>30</v>
      </c>
      <c r="C294" s="50" t="s">
        <v>25</v>
      </c>
      <c r="D294" s="50" t="s">
        <v>18</v>
      </c>
      <c r="E294" s="50" t="s">
        <v>19</v>
      </c>
      <c r="F294" s="50">
        <v>200</v>
      </c>
      <c r="G294" s="50">
        <v>5</v>
      </c>
      <c r="H294" s="50">
        <v>4.3</v>
      </c>
      <c r="I294" s="50">
        <v>4.09</v>
      </c>
      <c r="J294" s="50">
        <v>4.5199999999999996</v>
      </c>
      <c r="K294" s="50">
        <v>90</v>
      </c>
      <c r="L294" s="50">
        <v>5</v>
      </c>
      <c r="M294" s="50">
        <v>600</v>
      </c>
      <c r="N294" s="50">
        <v>1</v>
      </c>
      <c r="O294" s="50">
        <v>3</v>
      </c>
      <c r="P294" s="50">
        <v>1</v>
      </c>
      <c r="Q294" s="50" t="s">
        <v>103</v>
      </c>
    </row>
    <row r="295" spans="1:17" s="7" customFormat="1">
      <c r="A295" s="51" t="s">
        <v>2535</v>
      </c>
      <c r="B295" s="7" t="s">
        <v>30</v>
      </c>
      <c r="C295" s="7" t="s">
        <v>25</v>
      </c>
      <c r="D295" s="7" t="s">
        <v>18</v>
      </c>
      <c r="E295" s="7" t="s">
        <v>19</v>
      </c>
      <c r="F295" s="7">
        <v>200</v>
      </c>
      <c r="G295" s="7">
        <v>5</v>
      </c>
      <c r="H295" s="7">
        <v>4.7</v>
      </c>
      <c r="I295" s="7">
        <v>4.47</v>
      </c>
      <c r="J295" s="7">
        <v>4.9400000000000004</v>
      </c>
      <c r="K295" s="7">
        <v>80</v>
      </c>
      <c r="L295" s="7">
        <v>5</v>
      </c>
      <c r="M295" s="7">
        <v>500</v>
      </c>
      <c r="N295" s="7">
        <v>1</v>
      </c>
      <c r="O295" s="7">
        <v>3</v>
      </c>
      <c r="P295" s="7">
        <v>2</v>
      </c>
      <c r="Q295" s="7" t="s">
        <v>103</v>
      </c>
    </row>
    <row r="296" spans="1:17" s="7" customFormat="1">
      <c r="A296" s="52" t="s">
        <v>2536</v>
      </c>
      <c r="B296" s="50" t="s">
        <v>30</v>
      </c>
      <c r="C296" s="50" t="s">
        <v>25</v>
      </c>
      <c r="D296" s="50" t="s">
        <v>18</v>
      </c>
      <c r="E296" s="50" t="s">
        <v>19</v>
      </c>
      <c r="F296" s="50">
        <v>200</v>
      </c>
      <c r="G296" s="50">
        <v>5</v>
      </c>
      <c r="H296" s="50">
        <v>5.0999999999999996</v>
      </c>
      <c r="I296" s="50">
        <v>4.8499999999999996</v>
      </c>
      <c r="J296" s="50">
        <v>5.36</v>
      </c>
      <c r="K296" s="50">
        <v>60</v>
      </c>
      <c r="L296" s="50">
        <v>5</v>
      </c>
      <c r="M296" s="50">
        <v>480</v>
      </c>
      <c r="N296" s="50">
        <v>1</v>
      </c>
      <c r="O296" s="50">
        <v>2</v>
      </c>
      <c r="P296" s="50">
        <v>2</v>
      </c>
      <c r="Q296" s="50" t="s">
        <v>103</v>
      </c>
    </row>
    <row r="297" spans="1:17" s="7" customFormat="1">
      <c r="A297" s="51" t="s">
        <v>2537</v>
      </c>
      <c r="B297" s="7" t="s">
        <v>30</v>
      </c>
      <c r="C297" s="7" t="s">
        <v>25</v>
      </c>
      <c r="D297" s="7" t="s">
        <v>18</v>
      </c>
      <c r="E297" s="7" t="s">
        <v>19</v>
      </c>
      <c r="F297" s="7">
        <v>200</v>
      </c>
      <c r="G297" s="7">
        <v>5</v>
      </c>
      <c r="H297" s="7">
        <v>5.6</v>
      </c>
      <c r="I297" s="7">
        <v>5.32</v>
      </c>
      <c r="J297" s="7">
        <v>5.88</v>
      </c>
      <c r="K297" s="7">
        <v>40</v>
      </c>
      <c r="L297" s="7">
        <v>5</v>
      </c>
      <c r="M297" s="7">
        <v>400</v>
      </c>
      <c r="N297" s="7">
        <v>1</v>
      </c>
      <c r="O297" s="7">
        <v>1</v>
      </c>
      <c r="P297" s="7">
        <v>2</v>
      </c>
      <c r="Q297" s="7" t="s">
        <v>103</v>
      </c>
    </row>
    <row r="298" spans="1:17" s="7" customFormat="1">
      <c r="A298" s="52" t="s">
        <v>2538</v>
      </c>
      <c r="B298" s="50" t="s">
        <v>30</v>
      </c>
      <c r="C298" s="50" t="s">
        <v>25</v>
      </c>
      <c r="D298" s="50" t="s">
        <v>18</v>
      </c>
      <c r="E298" s="50" t="s">
        <v>19</v>
      </c>
      <c r="F298" s="50">
        <v>200</v>
      </c>
      <c r="G298" s="50">
        <v>5</v>
      </c>
      <c r="H298" s="50">
        <v>6.2</v>
      </c>
      <c r="I298" s="50">
        <v>5.89</v>
      </c>
      <c r="J298" s="50">
        <v>6.51</v>
      </c>
      <c r="K298" s="50">
        <v>10</v>
      </c>
      <c r="L298" s="50">
        <v>5</v>
      </c>
      <c r="M298" s="50">
        <v>150</v>
      </c>
      <c r="N298" s="50">
        <v>1</v>
      </c>
      <c r="O298" s="50">
        <v>3</v>
      </c>
      <c r="P298" s="50">
        <v>4</v>
      </c>
      <c r="Q298" s="50" t="s">
        <v>103</v>
      </c>
    </row>
    <row r="299" spans="1:17" s="7" customFormat="1">
      <c r="A299" s="51" t="s">
        <v>2539</v>
      </c>
      <c r="B299" s="7" t="s">
        <v>30</v>
      </c>
      <c r="C299" s="7" t="s">
        <v>25</v>
      </c>
      <c r="D299" s="7" t="s">
        <v>18</v>
      </c>
      <c r="E299" s="7" t="s">
        <v>19</v>
      </c>
      <c r="F299" s="7">
        <v>200</v>
      </c>
      <c r="G299" s="7">
        <v>5</v>
      </c>
      <c r="H299" s="7">
        <v>6.8</v>
      </c>
      <c r="I299" s="7">
        <v>6.46</v>
      </c>
      <c r="J299" s="7">
        <v>7.14</v>
      </c>
      <c r="K299" s="7">
        <v>15</v>
      </c>
      <c r="L299" s="7">
        <v>5</v>
      </c>
      <c r="M299" s="7">
        <v>80</v>
      </c>
      <c r="N299" s="7">
        <v>1</v>
      </c>
      <c r="O299" s="7">
        <v>2</v>
      </c>
      <c r="P299" s="7">
        <v>4</v>
      </c>
      <c r="Q299" s="7" t="s">
        <v>103</v>
      </c>
    </row>
    <row r="300" spans="1:17" s="7" customFormat="1">
      <c r="A300" s="52" t="s">
        <v>2540</v>
      </c>
      <c r="B300" s="50" t="s">
        <v>30</v>
      </c>
      <c r="C300" s="50" t="s">
        <v>25</v>
      </c>
      <c r="D300" s="50" t="s">
        <v>18</v>
      </c>
      <c r="E300" s="50" t="s">
        <v>19</v>
      </c>
      <c r="F300" s="50">
        <v>200</v>
      </c>
      <c r="G300" s="50">
        <v>5</v>
      </c>
      <c r="H300" s="50">
        <v>7.5</v>
      </c>
      <c r="I300" s="50">
        <v>7.13</v>
      </c>
      <c r="J300" s="50">
        <v>7.88</v>
      </c>
      <c r="K300" s="50">
        <v>15</v>
      </c>
      <c r="L300" s="50">
        <v>5</v>
      </c>
      <c r="M300" s="50">
        <v>80</v>
      </c>
      <c r="N300" s="50">
        <v>1</v>
      </c>
      <c r="O300" s="50">
        <v>1</v>
      </c>
      <c r="P300" s="50">
        <v>5</v>
      </c>
      <c r="Q300" s="50" t="s">
        <v>103</v>
      </c>
    </row>
    <row r="301" spans="1:17" s="7" customFormat="1">
      <c r="A301" s="51" t="s">
        <v>2541</v>
      </c>
      <c r="B301" s="7" t="s">
        <v>30</v>
      </c>
      <c r="C301" s="7" t="s">
        <v>25</v>
      </c>
      <c r="D301" s="7" t="s">
        <v>18</v>
      </c>
      <c r="E301" s="7" t="s">
        <v>19</v>
      </c>
      <c r="F301" s="7">
        <v>200</v>
      </c>
      <c r="G301" s="7">
        <v>5</v>
      </c>
      <c r="H301" s="7">
        <v>8.1999999999999993</v>
      </c>
      <c r="I301" s="7">
        <v>7.79</v>
      </c>
      <c r="J301" s="7">
        <v>8.61</v>
      </c>
      <c r="K301" s="7">
        <v>15</v>
      </c>
      <c r="L301" s="7">
        <v>5</v>
      </c>
      <c r="M301" s="7">
        <v>80</v>
      </c>
      <c r="N301" s="7">
        <v>1</v>
      </c>
      <c r="O301" s="7">
        <v>0.7</v>
      </c>
      <c r="P301" s="7">
        <v>5</v>
      </c>
      <c r="Q301" s="7" t="s">
        <v>103</v>
      </c>
    </row>
    <row r="302" spans="1:17" s="7" customFormat="1">
      <c r="A302" s="52" t="s">
        <v>2542</v>
      </c>
      <c r="B302" s="50" t="s">
        <v>30</v>
      </c>
      <c r="C302" s="50" t="s">
        <v>25</v>
      </c>
      <c r="D302" s="50" t="s">
        <v>18</v>
      </c>
      <c r="E302" s="50" t="s">
        <v>19</v>
      </c>
      <c r="F302" s="50">
        <v>200</v>
      </c>
      <c r="G302" s="50">
        <v>5</v>
      </c>
      <c r="H302" s="50">
        <v>8.6999999999999993</v>
      </c>
      <c r="I302" s="50">
        <v>8.27</v>
      </c>
      <c r="J302" s="50">
        <v>9.14</v>
      </c>
      <c r="K302" s="50">
        <v>15</v>
      </c>
      <c r="L302" s="50">
        <v>5</v>
      </c>
      <c r="M302" s="50">
        <v>100</v>
      </c>
      <c r="N302" s="50">
        <v>1</v>
      </c>
      <c r="O302" s="50">
        <v>0.7</v>
      </c>
      <c r="P302" s="50">
        <v>5</v>
      </c>
      <c r="Q302" s="50" t="s">
        <v>103</v>
      </c>
    </row>
    <row r="303" spans="1:17" s="7" customFormat="1">
      <c r="A303" s="51" t="s">
        <v>2543</v>
      </c>
      <c r="B303" s="7" t="s">
        <v>30</v>
      </c>
      <c r="C303" s="7" t="s">
        <v>25</v>
      </c>
      <c r="D303" s="7" t="s">
        <v>18</v>
      </c>
      <c r="E303" s="7" t="s">
        <v>19</v>
      </c>
      <c r="F303" s="7">
        <v>200</v>
      </c>
      <c r="G303" s="7">
        <v>5</v>
      </c>
      <c r="H303" s="7">
        <v>9.1</v>
      </c>
      <c r="I303" s="7">
        <v>8.65</v>
      </c>
      <c r="J303" s="7">
        <v>9.56</v>
      </c>
      <c r="K303" s="7">
        <v>15</v>
      </c>
      <c r="L303" s="7">
        <v>5</v>
      </c>
      <c r="M303" s="7">
        <v>100</v>
      </c>
      <c r="N303" s="7">
        <v>1</v>
      </c>
      <c r="O303" s="7">
        <v>0.5</v>
      </c>
      <c r="P303" s="7">
        <v>6</v>
      </c>
      <c r="Q303" s="7" t="s">
        <v>103</v>
      </c>
    </row>
    <row r="304" spans="1:17" s="7" customFormat="1">
      <c r="A304" s="52" t="s">
        <v>2544</v>
      </c>
      <c r="B304" s="50" t="s">
        <v>30</v>
      </c>
      <c r="C304" s="50" t="s">
        <v>25</v>
      </c>
      <c r="D304" s="50" t="s">
        <v>18</v>
      </c>
      <c r="E304" s="50" t="s">
        <v>19</v>
      </c>
      <c r="F304" s="50">
        <v>200</v>
      </c>
      <c r="G304" s="50">
        <v>5</v>
      </c>
      <c r="H304" s="50">
        <v>10</v>
      </c>
      <c r="I304" s="50">
        <v>9.5</v>
      </c>
      <c r="J304" s="50">
        <v>10.5</v>
      </c>
      <c r="K304" s="50">
        <v>20</v>
      </c>
      <c r="L304" s="50">
        <v>5</v>
      </c>
      <c r="M304" s="50">
        <v>150</v>
      </c>
      <c r="N304" s="50">
        <v>1</v>
      </c>
      <c r="O304" s="50">
        <v>0.2</v>
      </c>
      <c r="P304" s="50">
        <v>7</v>
      </c>
      <c r="Q304" s="50" t="s">
        <v>103</v>
      </c>
    </row>
    <row r="305" spans="1:17" s="7" customFormat="1">
      <c r="A305" s="51" t="s">
        <v>2545</v>
      </c>
      <c r="B305" s="7" t="s">
        <v>30</v>
      </c>
      <c r="C305" s="7" t="s">
        <v>25</v>
      </c>
      <c r="D305" s="7" t="s">
        <v>18</v>
      </c>
      <c r="E305" s="7" t="s">
        <v>19</v>
      </c>
      <c r="F305" s="7">
        <v>200</v>
      </c>
      <c r="G305" s="7">
        <v>5</v>
      </c>
      <c r="H305" s="7">
        <v>11</v>
      </c>
      <c r="I305" s="7">
        <v>10.45</v>
      </c>
      <c r="J305" s="7">
        <v>11.55</v>
      </c>
      <c r="K305" s="7">
        <v>20</v>
      </c>
      <c r="L305" s="7">
        <v>5</v>
      </c>
      <c r="M305" s="7">
        <v>150</v>
      </c>
      <c r="N305" s="7">
        <v>1</v>
      </c>
      <c r="O305" s="7">
        <v>0.1</v>
      </c>
      <c r="P305" s="7">
        <v>8</v>
      </c>
      <c r="Q305" s="7" t="s">
        <v>103</v>
      </c>
    </row>
    <row r="306" spans="1:17" s="7" customFormat="1">
      <c r="A306" s="52" t="s">
        <v>2546</v>
      </c>
      <c r="B306" s="50" t="s">
        <v>30</v>
      </c>
      <c r="C306" s="50" t="s">
        <v>25</v>
      </c>
      <c r="D306" s="50" t="s">
        <v>18</v>
      </c>
      <c r="E306" s="50" t="s">
        <v>19</v>
      </c>
      <c r="F306" s="50">
        <v>200</v>
      </c>
      <c r="G306" s="50">
        <v>5</v>
      </c>
      <c r="H306" s="50">
        <v>12</v>
      </c>
      <c r="I306" s="50">
        <v>11.4</v>
      </c>
      <c r="J306" s="50">
        <v>12.6</v>
      </c>
      <c r="K306" s="50">
        <v>25</v>
      </c>
      <c r="L306" s="50">
        <v>5</v>
      </c>
      <c r="M306" s="50">
        <v>150</v>
      </c>
      <c r="N306" s="50">
        <v>1</v>
      </c>
      <c r="O306" s="50">
        <v>0.1</v>
      </c>
      <c r="P306" s="50">
        <v>8</v>
      </c>
      <c r="Q306" s="50" t="s">
        <v>103</v>
      </c>
    </row>
    <row r="307" spans="1:17" s="7" customFormat="1">
      <c r="A307" s="51" t="s">
        <v>2547</v>
      </c>
      <c r="B307" s="7" t="s">
        <v>30</v>
      </c>
      <c r="C307" s="7" t="s">
        <v>25</v>
      </c>
      <c r="D307" s="7" t="s">
        <v>18</v>
      </c>
      <c r="E307" s="7" t="s">
        <v>19</v>
      </c>
      <c r="F307" s="7">
        <v>200</v>
      </c>
      <c r="G307" s="7">
        <v>5</v>
      </c>
      <c r="H307" s="7">
        <v>13</v>
      </c>
      <c r="I307" s="7">
        <v>12.35</v>
      </c>
      <c r="J307" s="7">
        <v>13.65</v>
      </c>
      <c r="K307" s="7">
        <v>30</v>
      </c>
      <c r="L307" s="7">
        <v>5</v>
      </c>
      <c r="M307" s="7">
        <v>170</v>
      </c>
      <c r="N307" s="7">
        <v>1</v>
      </c>
      <c r="O307" s="7">
        <v>0.1</v>
      </c>
      <c r="P307" s="7">
        <v>8</v>
      </c>
      <c r="Q307" s="7" t="s">
        <v>103</v>
      </c>
    </row>
    <row r="308" spans="1:17" s="7" customFormat="1">
      <c r="A308" s="52" t="s">
        <v>2548</v>
      </c>
      <c r="B308" s="50" t="s">
        <v>30</v>
      </c>
      <c r="C308" s="50" t="s">
        <v>25</v>
      </c>
      <c r="D308" s="50" t="s">
        <v>18</v>
      </c>
      <c r="E308" s="50" t="s">
        <v>19</v>
      </c>
      <c r="F308" s="50">
        <v>200</v>
      </c>
      <c r="G308" s="50">
        <v>5</v>
      </c>
      <c r="H308" s="50">
        <v>14</v>
      </c>
      <c r="I308" s="50">
        <v>13.3</v>
      </c>
      <c r="J308" s="50">
        <v>14.7</v>
      </c>
      <c r="K308" s="50">
        <v>30</v>
      </c>
      <c r="L308" s="50">
        <v>5</v>
      </c>
      <c r="M308" s="50">
        <v>170</v>
      </c>
      <c r="N308" s="50">
        <v>1</v>
      </c>
      <c r="O308" s="50">
        <v>0.1</v>
      </c>
      <c r="P308" s="50">
        <v>10</v>
      </c>
      <c r="Q308" s="50" t="s">
        <v>103</v>
      </c>
    </row>
    <row r="309" spans="1:17" s="7" customFormat="1">
      <c r="A309" s="51" t="s">
        <v>2549</v>
      </c>
      <c r="B309" s="7" t="s">
        <v>30</v>
      </c>
      <c r="C309" s="7" t="s">
        <v>25</v>
      </c>
      <c r="D309" s="7" t="s">
        <v>18</v>
      </c>
      <c r="E309" s="7" t="s">
        <v>19</v>
      </c>
      <c r="F309" s="7">
        <v>200</v>
      </c>
      <c r="G309" s="7">
        <v>5</v>
      </c>
      <c r="H309" s="7">
        <v>15</v>
      </c>
      <c r="I309" s="7">
        <v>14.25</v>
      </c>
      <c r="J309" s="7">
        <v>15.75</v>
      </c>
      <c r="K309" s="7">
        <v>30</v>
      </c>
      <c r="L309" s="7">
        <v>5</v>
      </c>
      <c r="M309" s="7">
        <v>200</v>
      </c>
      <c r="N309" s="7">
        <v>1</v>
      </c>
      <c r="O309" s="7">
        <v>0.1</v>
      </c>
      <c r="P309" s="7">
        <v>10.5</v>
      </c>
      <c r="Q309" s="7" t="s">
        <v>103</v>
      </c>
    </row>
    <row r="310" spans="1:17" s="7" customFormat="1">
      <c r="A310" s="52" t="s">
        <v>2550</v>
      </c>
      <c r="B310" s="50" t="s">
        <v>30</v>
      </c>
      <c r="C310" s="50" t="s">
        <v>25</v>
      </c>
      <c r="D310" s="50" t="s">
        <v>18</v>
      </c>
      <c r="E310" s="50" t="s">
        <v>19</v>
      </c>
      <c r="F310" s="50">
        <v>200</v>
      </c>
      <c r="G310" s="50">
        <v>5</v>
      </c>
      <c r="H310" s="50">
        <v>16</v>
      </c>
      <c r="I310" s="50">
        <v>15.2</v>
      </c>
      <c r="J310" s="50">
        <v>16.8</v>
      </c>
      <c r="K310" s="50">
        <v>40</v>
      </c>
      <c r="L310" s="50">
        <v>5</v>
      </c>
      <c r="M310" s="50">
        <v>200</v>
      </c>
      <c r="N310" s="50">
        <v>1</v>
      </c>
      <c r="O310" s="50">
        <v>0.1</v>
      </c>
      <c r="P310" s="50">
        <v>11.2</v>
      </c>
      <c r="Q310" s="50" t="s">
        <v>103</v>
      </c>
    </row>
    <row r="311" spans="1:17" s="7" customFormat="1">
      <c r="A311" s="51" t="s">
        <v>2551</v>
      </c>
      <c r="B311" s="7" t="s">
        <v>30</v>
      </c>
      <c r="C311" s="7" t="s">
        <v>25</v>
      </c>
      <c r="D311" s="7" t="s">
        <v>18</v>
      </c>
      <c r="E311" s="7" t="s">
        <v>19</v>
      </c>
      <c r="F311" s="7">
        <v>200</v>
      </c>
      <c r="G311" s="7">
        <v>5</v>
      </c>
      <c r="H311" s="7">
        <v>17</v>
      </c>
      <c r="I311" s="7">
        <v>16.149999999999999</v>
      </c>
      <c r="J311" s="7">
        <v>17.850000000000001</v>
      </c>
      <c r="K311" s="7">
        <v>40</v>
      </c>
      <c r="L311" s="7">
        <v>5</v>
      </c>
      <c r="M311" s="7">
        <v>200</v>
      </c>
      <c r="N311" s="7">
        <v>1</v>
      </c>
      <c r="O311" s="7">
        <v>0.1</v>
      </c>
      <c r="P311" s="7">
        <v>12.2</v>
      </c>
      <c r="Q311" s="7" t="s">
        <v>103</v>
      </c>
    </row>
    <row r="312" spans="1:17" s="7" customFormat="1">
      <c r="A312" s="52" t="s">
        <v>2552</v>
      </c>
      <c r="B312" s="50" t="s">
        <v>30</v>
      </c>
      <c r="C312" s="50" t="s">
        <v>25</v>
      </c>
      <c r="D312" s="50" t="s">
        <v>18</v>
      </c>
      <c r="E312" s="50" t="s">
        <v>19</v>
      </c>
      <c r="F312" s="50">
        <v>200</v>
      </c>
      <c r="G312" s="50">
        <v>5</v>
      </c>
      <c r="H312" s="50">
        <v>18</v>
      </c>
      <c r="I312" s="50">
        <v>17.100000000000001</v>
      </c>
      <c r="J312" s="50">
        <v>18.899999999999999</v>
      </c>
      <c r="K312" s="50">
        <v>45</v>
      </c>
      <c r="L312" s="50">
        <v>5</v>
      </c>
      <c r="M312" s="50">
        <v>225</v>
      </c>
      <c r="N312" s="50">
        <v>1</v>
      </c>
      <c r="O312" s="50">
        <v>0.1</v>
      </c>
      <c r="P312" s="50">
        <v>12.6</v>
      </c>
      <c r="Q312" s="50" t="s">
        <v>103</v>
      </c>
    </row>
    <row r="313" spans="1:17" s="7" customFormat="1">
      <c r="A313" s="51" t="s">
        <v>2553</v>
      </c>
      <c r="B313" s="7" t="s">
        <v>30</v>
      </c>
      <c r="C313" s="7" t="s">
        <v>25</v>
      </c>
      <c r="D313" s="7" t="s">
        <v>18</v>
      </c>
      <c r="E313" s="7" t="s">
        <v>19</v>
      </c>
      <c r="F313" s="7">
        <v>200</v>
      </c>
      <c r="G313" s="7">
        <v>5</v>
      </c>
      <c r="H313" s="7">
        <v>20</v>
      </c>
      <c r="I313" s="7">
        <v>19</v>
      </c>
      <c r="J313" s="7">
        <v>21</v>
      </c>
      <c r="K313" s="7">
        <v>55</v>
      </c>
      <c r="L313" s="7">
        <v>5</v>
      </c>
      <c r="M313" s="7">
        <v>225</v>
      </c>
      <c r="N313" s="7">
        <v>1</v>
      </c>
      <c r="O313" s="7">
        <v>0.1</v>
      </c>
      <c r="P313" s="7">
        <v>14</v>
      </c>
      <c r="Q313" s="7" t="s">
        <v>103</v>
      </c>
    </row>
    <row r="314" spans="1:17" s="7" customFormat="1">
      <c r="A314" s="52" t="s">
        <v>2554</v>
      </c>
      <c r="B314" s="50" t="s">
        <v>30</v>
      </c>
      <c r="C314" s="50" t="s">
        <v>25</v>
      </c>
      <c r="D314" s="50" t="s">
        <v>18</v>
      </c>
      <c r="E314" s="50" t="s">
        <v>19</v>
      </c>
      <c r="F314" s="50">
        <v>200</v>
      </c>
      <c r="G314" s="50">
        <v>5</v>
      </c>
      <c r="H314" s="50">
        <v>22</v>
      </c>
      <c r="I314" s="50">
        <v>20.9</v>
      </c>
      <c r="J314" s="50">
        <v>23.1</v>
      </c>
      <c r="K314" s="50">
        <v>55</v>
      </c>
      <c r="L314" s="50">
        <v>5</v>
      </c>
      <c r="M314" s="50">
        <v>250</v>
      </c>
      <c r="N314" s="50">
        <v>1</v>
      </c>
      <c r="O314" s="50">
        <v>0.1</v>
      </c>
      <c r="P314" s="50">
        <v>15.4</v>
      </c>
      <c r="Q314" s="50" t="s">
        <v>103</v>
      </c>
    </row>
    <row r="315" spans="1:17" s="7" customFormat="1">
      <c r="A315" s="51" t="s">
        <v>2555</v>
      </c>
      <c r="B315" s="7" t="s">
        <v>30</v>
      </c>
      <c r="C315" s="7" t="s">
        <v>25</v>
      </c>
      <c r="D315" s="7" t="s">
        <v>18</v>
      </c>
      <c r="E315" s="7" t="s">
        <v>19</v>
      </c>
      <c r="F315" s="7">
        <v>200</v>
      </c>
      <c r="G315" s="7">
        <v>5</v>
      </c>
      <c r="H315" s="7">
        <v>24</v>
      </c>
      <c r="I315" s="7">
        <v>22.8</v>
      </c>
      <c r="J315" s="7">
        <v>25.2</v>
      </c>
      <c r="K315" s="7">
        <v>70</v>
      </c>
      <c r="L315" s="7">
        <v>5</v>
      </c>
      <c r="M315" s="7">
        <v>250</v>
      </c>
      <c r="N315" s="7">
        <v>1</v>
      </c>
      <c r="O315" s="7">
        <v>0.1</v>
      </c>
      <c r="P315" s="7">
        <v>16.8</v>
      </c>
      <c r="Q315" s="7" t="s">
        <v>103</v>
      </c>
    </row>
    <row r="316" spans="1:17" s="7" customFormat="1">
      <c r="A316" s="52" t="s">
        <v>2556</v>
      </c>
      <c r="B316" s="50" t="s">
        <v>30</v>
      </c>
      <c r="C316" s="50" t="s">
        <v>25</v>
      </c>
      <c r="D316" s="50" t="s">
        <v>18</v>
      </c>
      <c r="E316" s="50" t="s">
        <v>19</v>
      </c>
      <c r="F316" s="50">
        <v>200</v>
      </c>
      <c r="G316" s="50">
        <v>5</v>
      </c>
      <c r="H316" s="50">
        <v>27</v>
      </c>
      <c r="I316" s="50">
        <v>25.65</v>
      </c>
      <c r="J316" s="50">
        <v>28.35</v>
      </c>
      <c r="K316" s="50">
        <v>80</v>
      </c>
      <c r="L316" s="50">
        <v>5</v>
      </c>
      <c r="M316" s="50">
        <v>300</v>
      </c>
      <c r="N316" s="50">
        <v>1</v>
      </c>
      <c r="O316" s="50">
        <v>0.05</v>
      </c>
      <c r="P316" s="50">
        <v>18.899999999999999</v>
      </c>
      <c r="Q316" s="50" t="s">
        <v>103</v>
      </c>
    </row>
    <row r="317" spans="1:17" s="7" customFormat="1">
      <c r="A317" s="51" t="s">
        <v>2557</v>
      </c>
      <c r="B317" s="7" t="s">
        <v>30</v>
      </c>
      <c r="C317" s="7" t="s">
        <v>25</v>
      </c>
      <c r="D317" s="7" t="s">
        <v>18</v>
      </c>
      <c r="E317" s="7" t="s">
        <v>19</v>
      </c>
      <c r="F317" s="7">
        <v>200</v>
      </c>
      <c r="G317" s="7">
        <v>5</v>
      </c>
      <c r="H317" s="7">
        <v>28</v>
      </c>
      <c r="I317" s="7">
        <v>26.599999999999998</v>
      </c>
      <c r="J317" s="7">
        <v>29.400000000000002</v>
      </c>
      <c r="K317" s="7">
        <v>80</v>
      </c>
      <c r="L317" s="7">
        <v>5</v>
      </c>
      <c r="M317" s="7">
        <v>300</v>
      </c>
      <c r="N317" s="7">
        <v>1</v>
      </c>
      <c r="O317" s="7">
        <v>0.05</v>
      </c>
      <c r="P317" s="7">
        <v>20.5</v>
      </c>
      <c r="Q317" s="7" t="s">
        <v>103</v>
      </c>
    </row>
    <row r="318" spans="1:17" s="7" customFormat="1">
      <c r="A318" s="52" t="s">
        <v>2558</v>
      </c>
      <c r="B318" s="50" t="s">
        <v>30</v>
      </c>
      <c r="C318" s="50" t="s">
        <v>25</v>
      </c>
      <c r="D318" s="50" t="s">
        <v>18</v>
      </c>
      <c r="E318" s="50" t="s">
        <v>19</v>
      </c>
      <c r="F318" s="50">
        <v>200</v>
      </c>
      <c r="G318" s="50">
        <v>5</v>
      </c>
      <c r="H318" s="50">
        <v>30</v>
      </c>
      <c r="I318" s="50">
        <v>28.5</v>
      </c>
      <c r="J318" s="50">
        <v>31.5</v>
      </c>
      <c r="K318" s="50">
        <v>80</v>
      </c>
      <c r="L318" s="50">
        <v>5</v>
      </c>
      <c r="M318" s="50">
        <v>300</v>
      </c>
      <c r="N318" s="50">
        <v>1</v>
      </c>
      <c r="O318" s="50">
        <v>0.05</v>
      </c>
      <c r="P318" s="50">
        <v>21</v>
      </c>
      <c r="Q318" s="50" t="s">
        <v>103</v>
      </c>
    </row>
    <row r="319" spans="1:17" s="7" customFormat="1">
      <c r="A319" s="51" t="s">
        <v>2559</v>
      </c>
      <c r="B319" s="7" t="s">
        <v>30</v>
      </c>
      <c r="C319" s="7" t="s">
        <v>25</v>
      </c>
      <c r="D319" s="7" t="s">
        <v>18</v>
      </c>
      <c r="E319" s="7" t="s">
        <v>19</v>
      </c>
      <c r="F319" s="7">
        <v>200</v>
      </c>
      <c r="G319" s="7">
        <v>5</v>
      </c>
      <c r="H319" s="7">
        <v>33</v>
      </c>
      <c r="I319" s="7">
        <v>31.349999999999998</v>
      </c>
      <c r="J319" s="7">
        <v>34.65</v>
      </c>
      <c r="K319" s="7">
        <v>80</v>
      </c>
      <c r="L319" s="7">
        <v>5</v>
      </c>
      <c r="M319" s="7">
        <v>325</v>
      </c>
      <c r="N319" s="7">
        <v>1</v>
      </c>
      <c r="O319" s="7">
        <v>0.05</v>
      </c>
      <c r="P319" s="7">
        <v>23.1</v>
      </c>
      <c r="Q319" s="7" t="s">
        <v>103</v>
      </c>
    </row>
    <row r="320" spans="1:17" s="7" customFormat="1">
      <c r="A320" s="52" t="s">
        <v>2560</v>
      </c>
      <c r="B320" s="50" t="s">
        <v>30</v>
      </c>
      <c r="C320" s="50" t="s">
        <v>25</v>
      </c>
      <c r="D320" s="50" t="s">
        <v>18</v>
      </c>
      <c r="E320" s="50" t="s">
        <v>19</v>
      </c>
      <c r="F320" s="50">
        <v>200</v>
      </c>
      <c r="G320" s="50">
        <v>5</v>
      </c>
      <c r="H320" s="50">
        <v>36</v>
      </c>
      <c r="I320" s="50">
        <v>34.199999999999996</v>
      </c>
      <c r="J320" s="50">
        <v>37.800000000000004</v>
      </c>
      <c r="K320" s="50">
        <v>90</v>
      </c>
      <c r="L320" s="50">
        <v>5</v>
      </c>
      <c r="M320" s="50">
        <v>350</v>
      </c>
      <c r="N320" s="50">
        <v>1</v>
      </c>
      <c r="O320" s="50">
        <v>0.05</v>
      </c>
      <c r="P320" s="50">
        <v>25.2</v>
      </c>
      <c r="Q320" s="50" t="s">
        <v>103</v>
      </c>
    </row>
    <row r="321" spans="1:17" s="7" customFormat="1">
      <c r="A321" s="51" t="s">
        <v>2561</v>
      </c>
      <c r="B321" s="7" t="s">
        <v>30</v>
      </c>
      <c r="C321" s="7" t="s">
        <v>25</v>
      </c>
      <c r="D321" s="7" t="s">
        <v>18</v>
      </c>
      <c r="E321" s="7" t="s">
        <v>19</v>
      </c>
      <c r="F321" s="7">
        <v>200</v>
      </c>
      <c r="G321" s="7">
        <v>5</v>
      </c>
      <c r="H321" s="7">
        <v>39</v>
      </c>
      <c r="I321" s="7">
        <v>37.049999999999997</v>
      </c>
      <c r="J321" s="7">
        <v>40.950000000000003</v>
      </c>
      <c r="K321" s="7">
        <v>130</v>
      </c>
      <c r="L321" s="7">
        <v>5</v>
      </c>
      <c r="M321" s="7">
        <v>350</v>
      </c>
      <c r="N321" s="7">
        <v>1</v>
      </c>
      <c r="O321" s="7">
        <v>0.05</v>
      </c>
      <c r="P321" s="7">
        <v>27.3</v>
      </c>
      <c r="Q321" s="7" t="s">
        <v>103</v>
      </c>
    </row>
    <row r="322" spans="1:17" s="7" customFormat="1">
      <c r="A322" s="52" t="s">
        <v>2562</v>
      </c>
      <c r="B322" s="50" t="s">
        <v>30</v>
      </c>
      <c r="C322" s="50" t="s">
        <v>25</v>
      </c>
      <c r="D322" s="50" t="s">
        <v>18</v>
      </c>
      <c r="E322" s="50" t="s">
        <v>19</v>
      </c>
      <c r="F322" s="50">
        <v>200</v>
      </c>
      <c r="G322" s="50">
        <v>5</v>
      </c>
      <c r="H322" s="50">
        <v>43</v>
      </c>
      <c r="I322" s="50">
        <v>40.85</v>
      </c>
      <c r="J322" s="50">
        <v>45.15</v>
      </c>
      <c r="K322" s="50">
        <v>150</v>
      </c>
      <c r="L322" s="50">
        <v>5</v>
      </c>
      <c r="M322" s="50">
        <v>375</v>
      </c>
      <c r="N322" s="50">
        <v>1</v>
      </c>
      <c r="O322" s="50">
        <v>0.05</v>
      </c>
      <c r="P322" s="50">
        <v>30.1</v>
      </c>
      <c r="Q322" s="50" t="s">
        <v>103</v>
      </c>
    </row>
    <row r="323" spans="1:17" s="7" customFormat="1">
      <c r="A323" s="51" t="s">
        <v>2563</v>
      </c>
      <c r="B323" s="7" t="s">
        <v>30</v>
      </c>
      <c r="C323" s="7" t="s">
        <v>25</v>
      </c>
      <c r="D323" s="7" t="s">
        <v>18</v>
      </c>
      <c r="E323" s="7" t="s">
        <v>19</v>
      </c>
      <c r="F323" s="7">
        <v>200</v>
      </c>
      <c r="G323" s="7">
        <v>5</v>
      </c>
      <c r="H323" s="7">
        <v>47</v>
      </c>
      <c r="I323" s="7">
        <v>44.65</v>
      </c>
      <c r="J323" s="7">
        <v>49.35</v>
      </c>
      <c r="K323" s="7">
        <v>170</v>
      </c>
      <c r="L323" s="7">
        <v>5</v>
      </c>
      <c r="M323" s="7">
        <v>375</v>
      </c>
      <c r="N323" s="7">
        <v>1</v>
      </c>
      <c r="O323" s="7">
        <v>0.05</v>
      </c>
      <c r="P323" s="7">
        <v>32.9</v>
      </c>
      <c r="Q323" s="7" t="s">
        <v>103</v>
      </c>
    </row>
    <row r="324" spans="1:17" s="7" customFormat="1">
      <c r="A324" s="52" t="s">
        <v>2564</v>
      </c>
      <c r="B324" s="50" t="s">
        <v>30</v>
      </c>
      <c r="C324" s="50" t="s">
        <v>25</v>
      </c>
      <c r="D324" s="50" t="s">
        <v>18</v>
      </c>
      <c r="E324" s="50" t="s">
        <v>19</v>
      </c>
      <c r="F324" s="50">
        <v>200</v>
      </c>
      <c r="G324" s="50">
        <v>5</v>
      </c>
      <c r="H324" s="50">
        <v>51</v>
      </c>
      <c r="I324" s="50">
        <v>48.449999999999996</v>
      </c>
      <c r="J324" s="50">
        <v>53.550000000000004</v>
      </c>
      <c r="K324" s="50">
        <v>100</v>
      </c>
      <c r="L324" s="50">
        <v>5</v>
      </c>
      <c r="M324" s="50">
        <v>400</v>
      </c>
      <c r="N324" s="50">
        <v>1</v>
      </c>
      <c r="O324" s="50">
        <v>0.1</v>
      </c>
      <c r="P324" s="50">
        <v>38</v>
      </c>
      <c r="Q324" s="50" t="s">
        <v>103</v>
      </c>
    </row>
    <row r="325" spans="1:17" s="7" customFormat="1">
      <c r="A325" s="51" t="s">
        <v>2565</v>
      </c>
      <c r="B325" s="7" t="s">
        <v>30</v>
      </c>
      <c r="C325" s="7" t="s">
        <v>25</v>
      </c>
      <c r="D325" s="7" t="s">
        <v>18</v>
      </c>
      <c r="E325" s="7" t="s">
        <v>19</v>
      </c>
      <c r="F325" s="7">
        <v>200</v>
      </c>
      <c r="G325" s="7">
        <v>5</v>
      </c>
      <c r="H325" s="7">
        <v>56</v>
      </c>
      <c r="I325" s="7">
        <v>53.199999999999996</v>
      </c>
      <c r="J325" s="7">
        <v>58.800000000000004</v>
      </c>
      <c r="K325" s="7">
        <v>135</v>
      </c>
      <c r="L325" s="7">
        <v>2.5</v>
      </c>
      <c r="M325" s="7">
        <v>1000</v>
      </c>
      <c r="N325" s="7">
        <v>1</v>
      </c>
      <c r="O325" s="7">
        <v>0.1</v>
      </c>
      <c r="P325" s="7">
        <v>42</v>
      </c>
      <c r="Q325" s="7" t="s">
        <v>103</v>
      </c>
    </row>
    <row r="326" spans="1:17" s="7" customFormat="1">
      <c r="A326" s="52" t="s">
        <v>2566</v>
      </c>
      <c r="B326" s="50" t="s">
        <v>30</v>
      </c>
      <c r="C326" s="50" t="s">
        <v>25</v>
      </c>
      <c r="D326" s="50" t="s">
        <v>18</v>
      </c>
      <c r="E326" s="50" t="s">
        <v>19</v>
      </c>
      <c r="F326" s="50">
        <v>200</v>
      </c>
      <c r="G326" s="50">
        <v>5</v>
      </c>
      <c r="H326" s="50">
        <v>62</v>
      </c>
      <c r="I326" s="50">
        <v>58.9</v>
      </c>
      <c r="J326" s="50">
        <v>65.100000000000009</v>
      </c>
      <c r="K326" s="50">
        <v>150</v>
      </c>
      <c r="L326" s="50">
        <v>2.5</v>
      </c>
      <c r="M326" s="50">
        <v>1000</v>
      </c>
      <c r="N326" s="50">
        <v>1</v>
      </c>
      <c r="O326" s="50">
        <v>0.1</v>
      </c>
      <c r="P326" s="50">
        <v>46</v>
      </c>
      <c r="Q326" s="50" t="s">
        <v>103</v>
      </c>
    </row>
    <row r="327" spans="1:17" s="7" customFormat="1">
      <c r="A327" s="51" t="s">
        <v>2567</v>
      </c>
      <c r="B327" s="7" t="s">
        <v>30</v>
      </c>
      <c r="C327" s="7" t="s">
        <v>25</v>
      </c>
      <c r="D327" s="7" t="s">
        <v>18</v>
      </c>
      <c r="E327" s="7" t="s">
        <v>19</v>
      </c>
      <c r="F327" s="7">
        <v>200</v>
      </c>
      <c r="G327" s="7">
        <v>5</v>
      </c>
      <c r="H327" s="7">
        <v>68</v>
      </c>
      <c r="I327" s="7">
        <v>64.599999999999994</v>
      </c>
      <c r="J327" s="7">
        <v>71.400000000000006</v>
      </c>
      <c r="K327" s="7">
        <v>200</v>
      </c>
      <c r="L327" s="7">
        <v>2.5</v>
      </c>
      <c r="M327" s="7">
        <v>1000</v>
      </c>
      <c r="N327" s="7">
        <v>1</v>
      </c>
      <c r="O327" s="7">
        <v>0.1</v>
      </c>
      <c r="P327" s="7">
        <v>51</v>
      </c>
      <c r="Q327" s="7" t="s">
        <v>103</v>
      </c>
    </row>
    <row r="328" spans="1:17" s="7" customFormat="1">
      <c r="A328" s="52" t="s">
        <v>2568</v>
      </c>
      <c r="B328" s="50" t="s">
        <v>30</v>
      </c>
      <c r="C328" s="50" t="s">
        <v>25</v>
      </c>
      <c r="D328" s="50" t="s">
        <v>18</v>
      </c>
      <c r="E328" s="50" t="s">
        <v>19</v>
      </c>
      <c r="F328" s="50">
        <v>200</v>
      </c>
      <c r="G328" s="50">
        <v>5</v>
      </c>
      <c r="H328" s="50">
        <v>75</v>
      </c>
      <c r="I328" s="50">
        <v>71.25</v>
      </c>
      <c r="J328" s="50">
        <v>78.75</v>
      </c>
      <c r="K328" s="50">
        <v>250</v>
      </c>
      <c r="L328" s="50">
        <v>2.5</v>
      </c>
      <c r="M328" s="50">
        <v>1000</v>
      </c>
      <c r="N328" s="50">
        <v>1</v>
      </c>
      <c r="O328" s="50">
        <v>0.1</v>
      </c>
      <c r="P328" s="50">
        <v>56</v>
      </c>
      <c r="Q328" s="50" t="s">
        <v>103</v>
      </c>
    </row>
    <row r="329" spans="1:17" s="7" customFormat="1">
      <c r="A329" s="51" t="s">
        <v>2569</v>
      </c>
      <c r="B329" s="7" t="s">
        <v>28</v>
      </c>
      <c r="C329" s="7" t="s">
        <v>25</v>
      </c>
      <c r="D329" s="7" t="s">
        <v>18</v>
      </c>
      <c r="E329" s="7" t="s">
        <v>19</v>
      </c>
      <c r="F329" s="7">
        <v>200</v>
      </c>
      <c r="G329" s="7">
        <v>5</v>
      </c>
      <c r="H329" s="7">
        <v>2.4</v>
      </c>
      <c r="I329" s="7">
        <v>2.2799999999999998</v>
      </c>
      <c r="J329" s="7">
        <v>2.52</v>
      </c>
      <c r="K329" s="7">
        <v>100</v>
      </c>
      <c r="L329" s="7">
        <v>5</v>
      </c>
      <c r="M329" s="7">
        <v>600</v>
      </c>
      <c r="N329" s="7">
        <v>1</v>
      </c>
      <c r="O329" s="7">
        <v>50</v>
      </c>
      <c r="P329" s="7">
        <v>1</v>
      </c>
      <c r="Q329" s="7" t="s">
        <v>104</v>
      </c>
    </row>
    <row r="330" spans="1:17" s="7" customFormat="1">
      <c r="A330" s="52" t="s">
        <v>2570</v>
      </c>
      <c r="B330" s="50" t="s">
        <v>28</v>
      </c>
      <c r="C330" s="50" t="s">
        <v>25</v>
      </c>
      <c r="D330" s="50" t="s">
        <v>18</v>
      </c>
      <c r="E330" s="50" t="s">
        <v>19</v>
      </c>
      <c r="F330" s="50">
        <v>200</v>
      </c>
      <c r="G330" s="50">
        <v>5</v>
      </c>
      <c r="H330" s="50">
        <v>2.7</v>
      </c>
      <c r="I330" s="50">
        <v>2.5649999999999999</v>
      </c>
      <c r="J330" s="50">
        <v>2.8350000000000004</v>
      </c>
      <c r="K330" s="50">
        <v>100</v>
      </c>
      <c r="L330" s="50">
        <v>5</v>
      </c>
      <c r="M330" s="50">
        <v>600</v>
      </c>
      <c r="N330" s="50">
        <v>1</v>
      </c>
      <c r="O330" s="50">
        <v>20</v>
      </c>
      <c r="P330" s="50">
        <v>1</v>
      </c>
      <c r="Q330" s="50" t="s">
        <v>104</v>
      </c>
    </row>
    <row r="331" spans="1:17" s="7" customFormat="1">
      <c r="A331" s="51" t="s">
        <v>2571</v>
      </c>
      <c r="B331" s="7" t="s">
        <v>28</v>
      </c>
      <c r="C331" s="7" t="s">
        <v>25</v>
      </c>
      <c r="D331" s="7" t="s">
        <v>18</v>
      </c>
      <c r="E331" s="7" t="s">
        <v>19</v>
      </c>
      <c r="F331" s="7">
        <v>200</v>
      </c>
      <c r="G331" s="7">
        <v>5</v>
      </c>
      <c r="H331" s="7">
        <v>3</v>
      </c>
      <c r="I331" s="7">
        <v>2.8499999999999996</v>
      </c>
      <c r="J331" s="7">
        <v>3.1500000000000004</v>
      </c>
      <c r="K331" s="7">
        <v>95</v>
      </c>
      <c r="L331" s="7">
        <v>5</v>
      </c>
      <c r="M331" s="7">
        <v>600</v>
      </c>
      <c r="N331" s="7">
        <v>1</v>
      </c>
      <c r="O331" s="7">
        <v>10</v>
      </c>
      <c r="P331" s="7">
        <v>1</v>
      </c>
      <c r="Q331" s="7" t="s">
        <v>104</v>
      </c>
    </row>
    <row r="332" spans="1:17" s="7" customFormat="1">
      <c r="A332" s="52" t="s">
        <v>2572</v>
      </c>
      <c r="B332" s="50" t="s">
        <v>28</v>
      </c>
      <c r="C332" s="50" t="s">
        <v>25</v>
      </c>
      <c r="D332" s="50" t="s">
        <v>18</v>
      </c>
      <c r="E332" s="50" t="s">
        <v>19</v>
      </c>
      <c r="F332" s="50">
        <v>200</v>
      </c>
      <c r="G332" s="50">
        <v>5</v>
      </c>
      <c r="H332" s="50">
        <v>3.3</v>
      </c>
      <c r="I332" s="50">
        <v>3.1349999999999998</v>
      </c>
      <c r="J332" s="50">
        <v>3.4649999999999999</v>
      </c>
      <c r="K332" s="50">
        <v>95</v>
      </c>
      <c r="L332" s="50">
        <v>5</v>
      </c>
      <c r="M332" s="50">
        <v>600</v>
      </c>
      <c r="N332" s="50">
        <v>1</v>
      </c>
      <c r="O332" s="50">
        <v>5</v>
      </c>
      <c r="P332" s="50">
        <v>1</v>
      </c>
      <c r="Q332" s="50" t="s">
        <v>104</v>
      </c>
    </row>
    <row r="333" spans="1:17" s="7" customFormat="1">
      <c r="A333" s="51" t="s">
        <v>2573</v>
      </c>
      <c r="B333" s="7" t="s">
        <v>28</v>
      </c>
      <c r="C333" s="7" t="s">
        <v>25</v>
      </c>
      <c r="D333" s="7" t="s">
        <v>18</v>
      </c>
      <c r="E333" s="7" t="s">
        <v>19</v>
      </c>
      <c r="F333" s="7">
        <v>200</v>
      </c>
      <c r="G333" s="7">
        <v>5</v>
      </c>
      <c r="H333" s="7">
        <v>3.6</v>
      </c>
      <c r="I333" s="7">
        <v>3.42</v>
      </c>
      <c r="J333" s="7">
        <v>3.7800000000000002</v>
      </c>
      <c r="K333" s="7">
        <v>90</v>
      </c>
      <c r="L333" s="7">
        <v>5</v>
      </c>
      <c r="M333" s="7">
        <v>600</v>
      </c>
      <c r="N333" s="7">
        <v>1</v>
      </c>
      <c r="O333" s="7">
        <v>5</v>
      </c>
      <c r="P333" s="7">
        <v>1</v>
      </c>
      <c r="Q333" s="7" t="s">
        <v>104</v>
      </c>
    </row>
    <row r="334" spans="1:17" s="7" customFormat="1">
      <c r="A334" s="52" t="s">
        <v>2574</v>
      </c>
      <c r="B334" s="50" t="s">
        <v>28</v>
      </c>
      <c r="C334" s="50" t="s">
        <v>25</v>
      </c>
      <c r="D334" s="50" t="s">
        <v>18</v>
      </c>
      <c r="E334" s="50" t="s">
        <v>19</v>
      </c>
      <c r="F334" s="50">
        <v>200</v>
      </c>
      <c r="G334" s="50">
        <v>5</v>
      </c>
      <c r="H334" s="50">
        <v>3.9</v>
      </c>
      <c r="I334" s="50">
        <v>3.7049999999999996</v>
      </c>
      <c r="J334" s="50">
        <v>4.0949999999999998</v>
      </c>
      <c r="K334" s="50">
        <v>90</v>
      </c>
      <c r="L334" s="50">
        <v>5</v>
      </c>
      <c r="M334" s="50">
        <v>600</v>
      </c>
      <c r="N334" s="50">
        <v>1</v>
      </c>
      <c r="O334" s="50">
        <v>3</v>
      </c>
      <c r="P334" s="50">
        <v>1</v>
      </c>
      <c r="Q334" s="50" t="s">
        <v>104</v>
      </c>
    </row>
    <row r="335" spans="1:17" s="7" customFormat="1">
      <c r="A335" s="51" t="s">
        <v>2575</v>
      </c>
      <c r="B335" s="7" t="s">
        <v>28</v>
      </c>
      <c r="C335" s="7" t="s">
        <v>25</v>
      </c>
      <c r="D335" s="7" t="s">
        <v>18</v>
      </c>
      <c r="E335" s="7" t="s">
        <v>19</v>
      </c>
      <c r="F335" s="7">
        <v>200</v>
      </c>
      <c r="G335" s="7">
        <v>5</v>
      </c>
      <c r="H335" s="7">
        <v>4.3</v>
      </c>
      <c r="I335" s="7">
        <v>4.085</v>
      </c>
      <c r="J335" s="7">
        <v>4.5149999999999997</v>
      </c>
      <c r="K335" s="7">
        <v>90</v>
      </c>
      <c r="L335" s="7">
        <v>5</v>
      </c>
      <c r="M335" s="7">
        <v>600</v>
      </c>
      <c r="N335" s="7">
        <v>1</v>
      </c>
      <c r="O335" s="7">
        <v>3</v>
      </c>
      <c r="P335" s="7">
        <v>1</v>
      </c>
      <c r="Q335" s="7" t="s">
        <v>104</v>
      </c>
    </row>
    <row r="336" spans="1:17" s="7" customFormat="1">
      <c r="A336" s="52" t="s">
        <v>2576</v>
      </c>
      <c r="B336" s="50" t="s">
        <v>28</v>
      </c>
      <c r="C336" s="50" t="s">
        <v>25</v>
      </c>
      <c r="D336" s="50" t="s">
        <v>18</v>
      </c>
      <c r="E336" s="50" t="s">
        <v>19</v>
      </c>
      <c r="F336" s="50">
        <v>200</v>
      </c>
      <c r="G336" s="50">
        <v>5</v>
      </c>
      <c r="H336" s="50">
        <v>4.7</v>
      </c>
      <c r="I336" s="50">
        <v>4.4649999999999999</v>
      </c>
      <c r="J336" s="50">
        <v>4.9350000000000005</v>
      </c>
      <c r="K336" s="50">
        <v>80</v>
      </c>
      <c r="L336" s="50">
        <v>5</v>
      </c>
      <c r="M336" s="50">
        <v>500</v>
      </c>
      <c r="N336" s="50">
        <v>1</v>
      </c>
      <c r="O336" s="50">
        <v>3</v>
      </c>
      <c r="P336" s="50">
        <v>2</v>
      </c>
      <c r="Q336" s="50" t="s">
        <v>104</v>
      </c>
    </row>
    <row r="337" spans="1:17" s="7" customFormat="1">
      <c r="A337" s="51" t="s">
        <v>2577</v>
      </c>
      <c r="B337" s="7" t="s">
        <v>28</v>
      </c>
      <c r="C337" s="7" t="s">
        <v>25</v>
      </c>
      <c r="D337" s="7" t="s">
        <v>18</v>
      </c>
      <c r="E337" s="7" t="s">
        <v>19</v>
      </c>
      <c r="F337" s="7">
        <v>200</v>
      </c>
      <c r="G337" s="7">
        <v>5</v>
      </c>
      <c r="H337" s="7">
        <v>5.0999999999999996</v>
      </c>
      <c r="I337" s="7">
        <v>4.8449999999999998</v>
      </c>
      <c r="J337" s="7">
        <v>5.3549999999999995</v>
      </c>
      <c r="K337" s="7">
        <v>60</v>
      </c>
      <c r="L337" s="7">
        <v>5</v>
      </c>
      <c r="M337" s="7">
        <v>480</v>
      </c>
      <c r="N337" s="7">
        <v>1</v>
      </c>
      <c r="O337" s="7">
        <v>2</v>
      </c>
      <c r="P337" s="7">
        <v>2</v>
      </c>
      <c r="Q337" s="7" t="s">
        <v>104</v>
      </c>
    </row>
    <row r="338" spans="1:17" s="7" customFormat="1">
      <c r="A338" s="52" t="s">
        <v>2578</v>
      </c>
      <c r="B338" s="50" t="s">
        <v>28</v>
      </c>
      <c r="C338" s="50" t="s">
        <v>25</v>
      </c>
      <c r="D338" s="50" t="s">
        <v>18</v>
      </c>
      <c r="E338" s="50" t="s">
        <v>19</v>
      </c>
      <c r="F338" s="50">
        <v>200</v>
      </c>
      <c r="G338" s="50">
        <v>5</v>
      </c>
      <c r="H338" s="50">
        <v>5.6</v>
      </c>
      <c r="I338" s="50">
        <v>5.3199999999999994</v>
      </c>
      <c r="J338" s="50">
        <v>5.88</v>
      </c>
      <c r="K338" s="50">
        <v>40</v>
      </c>
      <c r="L338" s="50">
        <v>5</v>
      </c>
      <c r="M338" s="50">
        <v>400</v>
      </c>
      <c r="N338" s="50">
        <v>1</v>
      </c>
      <c r="O338" s="50">
        <v>1</v>
      </c>
      <c r="P338" s="50">
        <v>2</v>
      </c>
      <c r="Q338" s="50" t="s">
        <v>104</v>
      </c>
    </row>
    <row r="339" spans="1:17" s="7" customFormat="1">
      <c r="A339" s="51" t="s">
        <v>2579</v>
      </c>
      <c r="B339" s="7" t="s">
        <v>28</v>
      </c>
      <c r="C339" s="7" t="s">
        <v>25</v>
      </c>
      <c r="D339" s="7" t="s">
        <v>18</v>
      </c>
      <c r="E339" s="7" t="s">
        <v>19</v>
      </c>
      <c r="F339" s="7">
        <v>200</v>
      </c>
      <c r="G339" s="7">
        <v>5</v>
      </c>
      <c r="H339" s="7">
        <v>6.2</v>
      </c>
      <c r="I339" s="7">
        <v>5.89</v>
      </c>
      <c r="J339" s="7">
        <v>6.5100000000000007</v>
      </c>
      <c r="K339" s="7">
        <v>10</v>
      </c>
      <c r="L339" s="7">
        <v>5</v>
      </c>
      <c r="M339" s="7">
        <v>150</v>
      </c>
      <c r="N339" s="7">
        <v>1</v>
      </c>
      <c r="O339" s="7">
        <v>3</v>
      </c>
      <c r="P339" s="7">
        <v>4</v>
      </c>
      <c r="Q339" s="7" t="s">
        <v>104</v>
      </c>
    </row>
    <row r="340" spans="1:17" s="7" customFormat="1">
      <c r="A340" s="52" t="s">
        <v>2580</v>
      </c>
      <c r="B340" s="50" t="s">
        <v>28</v>
      </c>
      <c r="C340" s="50" t="s">
        <v>25</v>
      </c>
      <c r="D340" s="50" t="s">
        <v>18</v>
      </c>
      <c r="E340" s="50" t="s">
        <v>19</v>
      </c>
      <c r="F340" s="50">
        <v>200</v>
      </c>
      <c r="G340" s="50">
        <v>5</v>
      </c>
      <c r="H340" s="50">
        <v>6.8</v>
      </c>
      <c r="I340" s="50">
        <v>6.46</v>
      </c>
      <c r="J340" s="50">
        <v>7.14</v>
      </c>
      <c r="K340" s="50">
        <v>15</v>
      </c>
      <c r="L340" s="50">
        <v>5</v>
      </c>
      <c r="M340" s="50">
        <v>80</v>
      </c>
      <c r="N340" s="50">
        <v>1</v>
      </c>
      <c r="O340" s="50">
        <v>2</v>
      </c>
      <c r="P340" s="50">
        <v>4</v>
      </c>
      <c r="Q340" s="50" t="s">
        <v>104</v>
      </c>
    </row>
    <row r="341" spans="1:17" s="7" customFormat="1">
      <c r="A341" s="51" t="s">
        <v>2581</v>
      </c>
      <c r="B341" s="7" t="s">
        <v>28</v>
      </c>
      <c r="C341" s="7" t="s">
        <v>25</v>
      </c>
      <c r="D341" s="7" t="s">
        <v>18</v>
      </c>
      <c r="E341" s="7" t="s">
        <v>19</v>
      </c>
      <c r="F341" s="7">
        <v>200</v>
      </c>
      <c r="G341" s="7">
        <v>5</v>
      </c>
      <c r="H341" s="7">
        <v>7.5</v>
      </c>
      <c r="I341" s="7">
        <v>7.125</v>
      </c>
      <c r="J341" s="7">
        <v>7.875</v>
      </c>
      <c r="K341" s="7">
        <v>15</v>
      </c>
      <c r="L341" s="7">
        <v>5</v>
      </c>
      <c r="M341" s="7">
        <v>80</v>
      </c>
      <c r="N341" s="7">
        <v>1</v>
      </c>
      <c r="O341" s="7">
        <v>1</v>
      </c>
      <c r="P341" s="7">
        <v>5</v>
      </c>
      <c r="Q341" s="7" t="s">
        <v>104</v>
      </c>
    </row>
    <row r="342" spans="1:17" s="7" customFormat="1">
      <c r="A342" s="52" t="s">
        <v>2582</v>
      </c>
      <c r="B342" s="50" t="s">
        <v>28</v>
      </c>
      <c r="C342" s="50" t="s">
        <v>25</v>
      </c>
      <c r="D342" s="50" t="s">
        <v>18</v>
      </c>
      <c r="E342" s="50" t="s">
        <v>19</v>
      </c>
      <c r="F342" s="50">
        <v>200</v>
      </c>
      <c r="G342" s="50">
        <v>5</v>
      </c>
      <c r="H342" s="50">
        <v>8.1999999999999993</v>
      </c>
      <c r="I342" s="50">
        <v>7.7899999999999991</v>
      </c>
      <c r="J342" s="50">
        <v>8.61</v>
      </c>
      <c r="K342" s="50">
        <v>15</v>
      </c>
      <c r="L342" s="50">
        <v>5</v>
      </c>
      <c r="M342" s="50">
        <v>80</v>
      </c>
      <c r="N342" s="50">
        <v>1</v>
      </c>
      <c r="O342" s="50">
        <v>0.7</v>
      </c>
      <c r="P342" s="50">
        <v>5</v>
      </c>
      <c r="Q342" s="50" t="s">
        <v>104</v>
      </c>
    </row>
    <row r="343" spans="1:17" s="7" customFormat="1">
      <c r="A343" s="51" t="s">
        <v>2583</v>
      </c>
      <c r="B343" s="7" t="s">
        <v>28</v>
      </c>
      <c r="C343" s="7" t="s">
        <v>25</v>
      </c>
      <c r="D343" s="7" t="s">
        <v>18</v>
      </c>
      <c r="E343" s="7" t="s">
        <v>19</v>
      </c>
      <c r="F343" s="7">
        <v>200</v>
      </c>
      <c r="G343" s="7">
        <v>5</v>
      </c>
      <c r="H343" s="7">
        <v>8.6999999999999993</v>
      </c>
      <c r="I343" s="7">
        <v>8.2649999999999988</v>
      </c>
      <c r="J343" s="7">
        <v>9.1349999999999998</v>
      </c>
      <c r="K343" s="7">
        <v>15</v>
      </c>
      <c r="L343" s="7">
        <v>5</v>
      </c>
      <c r="M343" s="7">
        <v>100</v>
      </c>
      <c r="N343" s="7">
        <v>1</v>
      </c>
      <c r="O343" s="7">
        <v>0.7</v>
      </c>
      <c r="P343" s="7">
        <v>5</v>
      </c>
      <c r="Q343" s="7" t="s">
        <v>104</v>
      </c>
    </row>
    <row r="344" spans="1:17" s="7" customFormat="1">
      <c r="A344" s="52" t="s">
        <v>2584</v>
      </c>
      <c r="B344" s="50" t="s">
        <v>28</v>
      </c>
      <c r="C344" s="50" t="s">
        <v>25</v>
      </c>
      <c r="D344" s="50" t="s">
        <v>18</v>
      </c>
      <c r="E344" s="50" t="s">
        <v>19</v>
      </c>
      <c r="F344" s="50">
        <v>200</v>
      </c>
      <c r="G344" s="50">
        <v>5</v>
      </c>
      <c r="H344" s="50">
        <v>9.1</v>
      </c>
      <c r="I344" s="50">
        <v>8.6449999999999996</v>
      </c>
      <c r="J344" s="50">
        <v>9.5549999999999997</v>
      </c>
      <c r="K344" s="50">
        <v>15</v>
      </c>
      <c r="L344" s="50">
        <v>5</v>
      </c>
      <c r="M344" s="50">
        <v>100</v>
      </c>
      <c r="N344" s="50">
        <v>1</v>
      </c>
      <c r="O344" s="50">
        <v>0.5</v>
      </c>
      <c r="P344" s="50">
        <v>6</v>
      </c>
      <c r="Q344" s="50" t="s">
        <v>104</v>
      </c>
    </row>
    <row r="345" spans="1:17" s="7" customFormat="1">
      <c r="A345" s="51" t="s">
        <v>2585</v>
      </c>
      <c r="B345" s="7" t="s">
        <v>28</v>
      </c>
      <c r="C345" s="7" t="s">
        <v>25</v>
      </c>
      <c r="D345" s="7" t="s">
        <v>18</v>
      </c>
      <c r="E345" s="7" t="s">
        <v>19</v>
      </c>
      <c r="F345" s="7">
        <v>200</v>
      </c>
      <c r="G345" s="7">
        <v>5</v>
      </c>
      <c r="H345" s="7">
        <v>10</v>
      </c>
      <c r="I345" s="7">
        <v>9.5</v>
      </c>
      <c r="J345" s="7">
        <v>10.5</v>
      </c>
      <c r="K345" s="7">
        <v>20</v>
      </c>
      <c r="L345" s="7">
        <v>5</v>
      </c>
      <c r="M345" s="7">
        <v>150</v>
      </c>
      <c r="N345" s="7">
        <v>1</v>
      </c>
      <c r="O345" s="7">
        <v>0.2</v>
      </c>
      <c r="P345" s="7">
        <v>7</v>
      </c>
      <c r="Q345" s="7" t="s">
        <v>104</v>
      </c>
    </row>
    <row r="346" spans="1:17" s="7" customFormat="1">
      <c r="A346" s="52" t="s">
        <v>2586</v>
      </c>
      <c r="B346" s="50" t="s">
        <v>28</v>
      </c>
      <c r="C346" s="50" t="s">
        <v>25</v>
      </c>
      <c r="D346" s="50" t="s">
        <v>18</v>
      </c>
      <c r="E346" s="50" t="s">
        <v>19</v>
      </c>
      <c r="F346" s="50">
        <v>200</v>
      </c>
      <c r="G346" s="50">
        <v>5</v>
      </c>
      <c r="H346" s="50">
        <v>11</v>
      </c>
      <c r="I346" s="50">
        <v>10.45</v>
      </c>
      <c r="J346" s="50">
        <v>11.55</v>
      </c>
      <c r="K346" s="50">
        <v>20</v>
      </c>
      <c r="L346" s="50">
        <v>5</v>
      </c>
      <c r="M346" s="50">
        <v>150</v>
      </c>
      <c r="N346" s="50">
        <v>1</v>
      </c>
      <c r="O346" s="50">
        <v>0.1</v>
      </c>
      <c r="P346" s="50">
        <v>8</v>
      </c>
      <c r="Q346" s="50" t="s">
        <v>104</v>
      </c>
    </row>
    <row r="347" spans="1:17" s="7" customFormat="1">
      <c r="A347" s="51" t="s">
        <v>2587</v>
      </c>
      <c r="B347" s="7" t="s">
        <v>28</v>
      </c>
      <c r="C347" s="7" t="s">
        <v>25</v>
      </c>
      <c r="D347" s="7" t="s">
        <v>18</v>
      </c>
      <c r="E347" s="7" t="s">
        <v>19</v>
      </c>
      <c r="F347" s="7">
        <v>200</v>
      </c>
      <c r="G347" s="7">
        <v>5</v>
      </c>
      <c r="H347" s="7">
        <v>12</v>
      </c>
      <c r="I347" s="7">
        <v>11.399999999999999</v>
      </c>
      <c r="J347" s="7">
        <v>12.600000000000001</v>
      </c>
      <c r="K347" s="7">
        <v>25</v>
      </c>
      <c r="L347" s="7">
        <v>5</v>
      </c>
      <c r="M347" s="7">
        <v>150</v>
      </c>
      <c r="N347" s="7">
        <v>1</v>
      </c>
      <c r="O347" s="7">
        <v>0.1</v>
      </c>
      <c r="P347" s="7">
        <v>8</v>
      </c>
      <c r="Q347" s="7" t="s">
        <v>104</v>
      </c>
    </row>
    <row r="348" spans="1:17" s="7" customFormat="1">
      <c r="A348" s="52" t="s">
        <v>2588</v>
      </c>
      <c r="B348" s="50" t="s">
        <v>28</v>
      </c>
      <c r="C348" s="50" t="s">
        <v>25</v>
      </c>
      <c r="D348" s="50" t="s">
        <v>18</v>
      </c>
      <c r="E348" s="50" t="s">
        <v>19</v>
      </c>
      <c r="F348" s="50">
        <v>200</v>
      </c>
      <c r="G348" s="50">
        <v>5</v>
      </c>
      <c r="H348" s="50">
        <v>13</v>
      </c>
      <c r="I348" s="50">
        <v>12.35</v>
      </c>
      <c r="J348" s="50">
        <v>13.65</v>
      </c>
      <c r="K348" s="50">
        <v>30</v>
      </c>
      <c r="L348" s="50">
        <v>5</v>
      </c>
      <c r="M348" s="50">
        <v>170</v>
      </c>
      <c r="N348" s="50">
        <v>1</v>
      </c>
      <c r="O348" s="50">
        <v>0.1</v>
      </c>
      <c r="P348" s="50">
        <v>8</v>
      </c>
      <c r="Q348" s="50" t="s">
        <v>104</v>
      </c>
    </row>
    <row r="349" spans="1:17" s="7" customFormat="1">
      <c r="A349" s="51" t="s">
        <v>2589</v>
      </c>
      <c r="B349" s="7" t="s">
        <v>28</v>
      </c>
      <c r="C349" s="7" t="s">
        <v>25</v>
      </c>
      <c r="D349" s="7" t="s">
        <v>18</v>
      </c>
      <c r="E349" s="7" t="s">
        <v>19</v>
      </c>
      <c r="F349" s="7">
        <v>200</v>
      </c>
      <c r="G349" s="7">
        <v>5</v>
      </c>
      <c r="H349" s="7">
        <v>14</v>
      </c>
      <c r="I349" s="7">
        <v>13.299999999999999</v>
      </c>
      <c r="J349" s="7">
        <v>14.700000000000001</v>
      </c>
      <c r="K349" s="7">
        <v>30</v>
      </c>
      <c r="L349" s="7">
        <v>5</v>
      </c>
      <c r="M349" s="7">
        <v>170</v>
      </c>
      <c r="N349" s="7">
        <v>1</v>
      </c>
      <c r="O349" s="7">
        <v>0.05</v>
      </c>
      <c r="P349" s="7">
        <v>10</v>
      </c>
      <c r="Q349" s="7" t="s">
        <v>104</v>
      </c>
    </row>
    <row r="350" spans="1:17" s="7" customFormat="1">
      <c r="A350" s="52" t="s">
        <v>2590</v>
      </c>
      <c r="B350" s="50" t="s">
        <v>28</v>
      </c>
      <c r="C350" s="50" t="s">
        <v>25</v>
      </c>
      <c r="D350" s="50" t="s">
        <v>18</v>
      </c>
      <c r="E350" s="50" t="s">
        <v>19</v>
      </c>
      <c r="F350" s="50">
        <v>200</v>
      </c>
      <c r="G350" s="50">
        <v>5</v>
      </c>
      <c r="H350" s="50">
        <v>15</v>
      </c>
      <c r="I350" s="50">
        <v>14.25</v>
      </c>
      <c r="J350" s="50">
        <v>15.75</v>
      </c>
      <c r="K350" s="50">
        <v>30</v>
      </c>
      <c r="L350" s="50">
        <v>5</v>
      </c>
      <c r="M350" s="50">
        <v>200</v>
      </c>
      <c r="N350" s="50">
        <v>1</v>
      </c>
      <c r="O350" s="50">
        <v>0.05</v>
      </c>
      <c r="P350" s="50">
        <v>10.5</v>
      </c>
      <c r="Q350" s="50" t="s">
        <v>104</v>
      </c>
    </row>
    <row r="351" spans="1:17" s="7" customFormat="1">
      <c r="A351" s="51" t="s">
        <v>2591</v>
      </c>
      <c r="B351" s="7" t="s">
        <v>28</v>
      </c>
      <c r="C351" s="7" t="s">
        <v>25</v>
      </c>
      <c r="D351" s="7" t="s">
        <v>18</v>
      </c>
      <c r="E351" s="7" t="s">
        <v>19</v>
      </c>
      <c r="F351" s="7">
        <v>200</v>
      </c>
      <c r="G351" s="7">
        <v>5</v>
      </c>
      <c r="H351" s="7">
        <v>16</v>
      </c>
      <c r="I351" s="7">
        <v>15.2</v>
      </c>
      <c r="J351" s="7">
        <v>16.8</v>
      </c>
      <c r="K351" s="7">
        <v>40</v>
      </c>
      <c r="L351" s="7">
        <v>5</v>
      </c>
      <c r="M351" s="7">
        <v>200</v>
      </c>
      <c r="N351" s="7">
        <v>1</v>
      </c>
      <c r="O351" s="7">
        <v>0.05</v>
      </c>
      <c r="P351" s="7">
        <v>11.2</v>
      </c>
      <c r="Q351" s="7" t="s">
        <v>104</v>
      </c>
    </row>
    <row r="352" spans="1:17" s="7" customFormat="1">
      <c r="A352" s="52" t="s">
        <v>2592</v>
      </c>
      <c r="B352" s="50" t="s">
        <v>28</v>
      </c>
      <c r="C352" s="50" t="s">
        <v>25</v>
      </c>
      <c r="D352" s="50" t="s">
        <v>18</v>
      </c>
      <c r="E352" s="50" t="s">
        <v>19</v>
      </c>
      <c r="F352" s="50">
        <v>200</v>
      </c>
      <c r="G352" s="50">
        <v>5</v>
      </c>
      <c r="H352" s="50">
        <v>17</v>
      </c>
      <c r="I352" s="50">
        <v>16.149999999999999</v>
      </c>
      <c r="J352" s="50">
        <v>17.850000000000001</v>
      </c>
      <c r="K352" s="50">
        <v>40</v>
      </c>
      <c r="L352" s="50">
        <v>5</v>
      </c>
      <c r="M352" s="50">
        <v>200</v>
      </c>
      <c r="N352" s="50">
        <v>1</v>
      </c>
      <c r="O352" s="50">
        <v>0.05</v>
      </c>
      <c r="P352" s="50">
        <v>12.2</v>
      </c>
      <c r="Q352" s="50" t="s">
        <v>104</v>
      </c>
    </row>
    <row r="353" spans="1:17" s="7" customFormat="1">
      <c r="A353" s="51" t="s">
        <v>2593</v>
      </c>
      <c r="B353" s="7" t="s">
        <v>28</v>
      </c>
      <c r="C353" s="7" t="s">
        <v>25</v>
      </c>
      <c r="D353" s="7" t="s">
        <v>18</v>
      </c>
      <c r="E353" s="7" t="s">
        <v>19</v>
      </c>
      <c r="F353" s="7">
        <v>200</v>
      </c>
      <c r="G353" s="7">
        <v>5</v>
      </c>
      <c r="H353" s="7">
        <v>18</v>
      </c>
      <c r="I353" s="7">
        <v>17.099999999999998</v>
      </c>
      <c r="J353" s="7">
        <v>18.900000000000002</v>
      </c>
      <c r="K353" s="7">
        <v>45</v>
      </c>
      <c r="L353" s="7">
        <v>5</v>
      </c>
      <c r="M353" s="7">
        <v>225</v>
      </c>
      <c r="N353" s="7">
        <v>1</v>
      </c>
      <c r="O353" s="7">
        <v>0.05</v>
      </c>
      <c r="P353" s="7">
        <v>12.6</v>
      </c>
      <c r="Q353" s="7" t="s">
        <v>104</v>
      </c>
    </row>
    <row r="354" spans="1:17" s="7" customFormat="1">
      <c r="A354" s="52" t="s">
        <v>2594</v>
      </c>
      <c r="B354" s="50" t="s">
        <v>28</v>
      </c>
      <c r="C354" s="50" t="s">
        <v>25</v>
      </c>
      <c r="D354" s="50" t="s">
        <v>18</v>
      </c>
      <c r="E354" s="50" t="s">
        <v>19</v>
      </c>
      <c r="F354" s="50">
        <v>200</v>
      </c>
      <c r="G354" s="50">
        <v>5</v>
      </c>
      <c r="H354" s="50">
        <v>20</v>
      </c>
      <c r="I354" s="50">
        <v>19</v>
      </c>
      <c r="J354" s="50">
        <v>21</v>
      </c>
      <c r="K354" s="50">
        <v>55</v>
      </c>
      <c r="L354" s="50">
        <v>5</v>
      </c>
      <c r="M354" s="50">
        <v>225</v>
      </c>
      <c r="N354" s="50">
        <v>1</v>
      </c>
      <c r="O354" s="50">
        <v>0.05</v>
      </c>
      <c r="P354" s="50">
        <v>14</v>
      </c>
      <c r="Q354" s="50" t="s">
        <v>104</v>
      </c>
    </row>
    <row r="355" spans="1:17" s="7" customFormat="1">
      <c r="A355" s="51" t="s">
        <v>2595</v>
      </c>
      <c r="B355" s="7" t="s">
        <v>28</v>
      </c>
      <c r="C355" s="7" t="s">
        <v>25</v>
      </c>
      <c r="D355" s="7" t="s">
        <v>18</v>
      </c>
      <c r="E355" s="7" t="s">
        <v>19</v>
      </c>
      <c r="F355" s="7">
        <v>200</v>
      </c>
      <c r="G355" s="7">
        <v>5</v>
      </c>
      <c r="H355" s="7">
        <v>22</v>
      </c>
      <c r="I355" s="7">
        <v>20.9</v>
      </c>
      <c r="J355" s="7">
        <v>23.1</v>
      </c>
      <c r="K355" s="7">
        <v>55</v>
      </c>
      <c r="L355" s="7">
        <v>5</v>
      </c>
      <c r="M355" s="7">
        <v>250</v>
      </c>
      <c r="N355" s="7">
        <v>1</v>
      </c>
      <c r="O355" s="7">
        <v>0.05</v>
      </c>
      <c r="P355" s="7">
        <v>15.4</v>
      </c>
      <c r="Q355" s="7" t="s">
        <v>104</v>
      </c>
    </row>
    <row r="356" spans="1:17" s="7" customFormat="1">
      <c r="A356" s="52" t="s">
        <v>2596</v>
      </c>
      <c r="B356" s="50" t="s">
        <v>28</v>
      </c>
      <c r="C356" s="50" t="s">
        <v>25</v>
      </c>
      <c r="D356" s="50" t="s">
        <v>18</v>
      </c>
      <c r="E356" s="50" t="s">
        <v>19</v>
      </c>
      <c r="F356" s="50">
        <v>200</v>
      </c>
      <c r="G356" s="50">
        <v>5</v>
      </c>
      <c r="H356" s="50">
        <v>24</v>
      </c>
      <c r="I356" s="50">
        <v>22.799999999999997</v>
      </c>
      <c r="J356" s="50">
        <v>25.200000000000003</v>
      </c>
      <c r="K356" s="50">
        <v>70</v>
      </c>
      <c r="L356" s="50">
        <v>5</v>
      </c>
      <c r="M356" s="50">
        <v>250</v>
      </c>
      <c r="N356" s="50">
        <v>1</v>
      </c>
      <c r="O356" s="50">
        <v>0.05</v>
      </c>
      <c r="P356" s="50">
        <v>16.8</v>
      </c>
      <c r="Q356" s="50" t="s">
        <v>104</v>
      </c>
    </row>
    <row r="357" spans="1:17" s="7" customFormat="1">
      <c r="A357" s="51" t="s">
        <v>2597</v>
      </c>
      <c r="B357" s="7" t="s">
        <v>28</v>
      </c>
      <c r="C357" s="7" t="s">
        <v>25</v>
      </c>
      <c r="D357" s="7" t="s">
        <v>18</v>
      </c>
      <c r="E357" s="7" t="s">
        <v>19</v>
      </c>
      <c r="F357" s="7">
        <v>200</v>
      </c>
      <c r="G357" s="7">
        <v>5</v>
      </c>
      <c r="H357" s="7">
        <v>27</v>
      </c>
      <c r="I357" s="7">
        <v>25.65</v>
      </c>
      <c r="J357" s="7">
        <v>28.35</v>
      </c>
      <c r="K357" s="7">
        <v>80</v>
      </c>
      <c r="L357" s="7">
        <v>5</v>
      </c>
      <c r="M357" s="7">
        <v>300</v>
      </c>
      <c r="N357" s="7">
        <v>1</v>
      </c>
      <c r="O357" s="7">
        <v>0.05</v>
      </c>
      <c r="P357" s="7">
        <v>18.899999999999999</v>
      </c>
      <c r="Q357" s="7" t="s">
        <v>104</v>
      </c>
    </row>
    <row r="358" spans="1:17" s="7" customFormat="1">
      <c r="A358" s="52" t="s">
        <v>2598</v>
      </c>
      <c r="B358" s="50" t="s">
        <v>28</v>
      </c>
      <c r="C358" s="50" t="s">
        <v>25</v>
      </c>
      <c r="D358" s="50" t="s">
        <v>18</v>
      </c>
      <c r="E358" s="50" t="s">
        <v>19</v>
      </c>
      <c r="F358" s="50">
        <v>200</v>
      </c>
      <c r="G358" s="50">
        <v>5</v>
      </c>
      <c r="H358" s="50">
        <v>28</v>
      </c>
      <c r="I358" s="50">
        <v>26.599999999999998</v>
      </c>
      <c r="J358" s="50">
        <v>29.400000000000002</v>
      </c>
      <c r="K358" s="50">
        <v>80</v>
      </c>
      <c r="L358" s="50">
        <v>5</v>
      </c>
      <c r="M358" s="50">
        <v>300</v>
      </c>
      <c r="N358" s="50">
        <v>1</v>
      </c>
      <c r="O358" s="50">
        <v>0.05</v>
      </c>
      <c r="P358" s="50">
        <v>20.5</v>
      </c>
      <c r="Q358" s="50" t="s">
        <v>104</v>
      </c>
    </row>
    <row r="359" spans="1:17" s="7" customFormat="1">
      <c r="A359" s="51" t="s">
        <v>2599</v>
      </c>
      <c r="B359" s="7" t="s">
        <v>28</v>
      </c>
      <c r="C359" s="7" t="s">
        <v>25</v>
      </c>
      <c r="D359" s="7" t="s">
        <v>18</v>
      </c>
      <c r="E359" s="7" t="s">
        <v>19</v>
      </c>
      <c r="F359" s="7">
        <v>200</v>
      </c>
      <c r="G359" s="7">
        <v>5</v>
      </c>
      <c r="H359" s="7">
        <v>30</v>
      </c>
      <c r="I359" s="7">
        <v>28.5</v>
      </c>
      <c r="J359" s="7">
        <v>31.5</v>
      </c>
      <c r="K359" s="7">
        <v>80</v>
      </c>
      <c r="L359" s="7">
        <v>5</v>
      </c>
      <c r="M359" s="7">
        <v>300</v>
      </c>
      <c r="N359" s="7">
        <v>1</v>
      </c>
      <c r="O359" s="7">
        <v>0.05</v>
      </c>
      <c r="P359" s="7">
        <v>21</v>
      </c>
      <c r="Q359" s="7" t="s">
        <v>104</v>
      </c>
    </row>
    <row r="360" spans="1:17" s="7" customFormat="1">
      <c r="A360" s="52" t="s">
        <v>2600</v>
      </c>
      <c r="B360" s="50" t="s">
        <v>28</v>
      </c>
      <c r="C360" s="50" t="s">
        <v>25</v>
      </c>
      <c r="D360" s="50" t="s">
        <v>18</v>
      </c>
      <c r="E360" s="50" t="s">
        <v>19</v>
      </c>
      <c r="F360" s="50">
        <v>200</v>
      </c>
      <c r="G360" s="50">
        <v>5</v>
      </c>
      <c r="H360" s="50">
        <v>33</v>
      </c>
      <c r="I360" s="50">
        <v>31.349999999999998</v>
      </c>
      <c r="J360" s="50">
        <v>34.65</v>
      </c>
      <c r="K360" s="50">
        <v>80</v>
      </c>
      <c r="L360" s="50">
        <v>5</v>
      </c>
      <c r="M360" s="50">
        <v>325</v>
      </c>
      <c r="N360" s="50">
        <v>1</v>
      </c>
      <c r="O360" s="50">
        <v>0.05</v>
      </c>
      <c r="P360" s="50">
        <v>23.1</v>
      </c>
      <c r="Q360" s="50" t="s">
        <v>104</v>
      </c>
    </row>
    <row r="361" spans="1:17" s="7" customFormat="1">
      <c r="A361" s="51" t="s">
        <v>2601</v>
      </c>
      <c r="B361" s="7" t="s">
        <v>28</v>
      </c>
      <c r="C361" s="7" t="s">
        <v>25</v>
      </c>
      <c r="D361" s="7" t="s">
        <v>18</v>
      </c>
      <c r="E361" s="7" t="s">
        <v>19</v>
      </c>
      <c r="F361" s="7">
        <v>200</v>
      </c>
      <c r="G361" s="7">
        <v>5</v>
      </c>
      <c r="H361" s="7">
        <v>36</v>
      </c>
      <c r="I361" s="7">
        <v>34.199999999999996</v>
      </c>
      <c r="J361" s="7">
        <v>37.800000000000004</v>
      </c>
      <c r="K361" s="7">
        <v>90</v>
      </c>
      <c r="L361" s="7">
        <v>5</v>
      </c>
      <c r="M361" s="7">
        <v>350</v>
      </c>
      <c r="N361" s="7">
        <v>1</v>
      </c>
      <c r="O361" s="7">
        <v>0.05</v>
      </c>
      <c r="P361" s="7">
        <v>25.2</v>
      </c>
      <c r="Q361" s="7" t="s">
        <v>104</v>
      </c>
    </row>
    <row r="362" spans="1:17" s="7" customFormat="1">
      <c r="A362" s="52" t="s">
        <v>2602</v>
      </c>
      <c r="B362" s="50" t="s">
        <v>28</v>
      </c>
      <c r="C362" s="50" t="s">
        <v>25</v>
      </c>
      <c r="D362" s="50" t="s">
        <v>18</v>
      </c>
      <c r="E362" s="50" t="s">
        <v>19</v>
      </c>
      <c r="F362" s="50">
        <v>200</v>
      </c>
      <c r="G362" s="50">
        <v>5</v>
      </c>
      <c r="H362" s="50">
        <v>39</v>
      </c>
      <c r="I362" s="50">
        <v>37.049999999999997</v>
      </c>
      <c r="J362" s="50">
        <v>40.950000000000003</v>
      </c>
      <c r="K362" s="50">
        <v>130</v>
      </c>
      <c r="L362" s="50">
        <v>5</v>
      </c>
      <c r="M362" s="50">
        <v>350</v>
      </c>
      <c r="N362" s="50">
        <v>1</v>
      </c>
      <c r="O362" s="50">
        <v>0.05</v>
      </c>
      <c r="P362" s="50">
        <v>27.3</v>
      </c>
      <c r="Q362" s="50" t="s">
        <v>104</v>
      </c>
    </row>
    <row r="363" spans="1:17" s="7" customFormat="1">
      <c r="A363" s="51" t="s">
        <v>2603</v>
      </c>
      <c r="B363" s="7" t="s">
        <v>28</v>
      </c>
      <c r="C363" s="7" t="s">
        <v>25</v>
      </c>
      <c r="D363" s="7" t="s">
        <v>18</v>
      </c>
      <c r="E363" s="7" t="s">
        <v>19</v>
      </c>
      <c r="F363" s="7">
        <v>200</v>
      </c>
      <c r="G363" s="7">
        <v>5</v>
      </c>
      <c r="H363" s="7">
        <v>43</v>
      </c>
      <c r="I363" s="7">
        <v>40.85</v>
      </c>
      <c r="J363" s="7">
        <v>45.15</v>
      </c>
      <c r="K363" s="7">
        <v>150</v>
      </c>
      <c r="L363" s="7">
        <v>5</v>
      </c>
      <c r="M363" s="7">
        <v>375</v>
      </c>
      <c r="N363" s="7">
        <v>1</v>
      </c>
      <c r="O363" s="7">
        <v>0.05</v>
      </c>
      <c r="P363" s="7">
        <v>30.1</v>
      </c>
      <c r="Q363" s="7" t="s">
        <v>104</v>
      </c>
    </row>
    <row r="364" spans="1:17" s="7" customFormat="1">
      <c r="A364" s="52" t="s">
        <v>2604</v>
      </c>
      <c r="B364" s="50" t="s">
        <v>28</v>
      </c>
      <c r="C364" s="50" t="s">
        <v>25</v>
      </c>
      <c r="D364" s="50" t="s">
        <v>18</v>
      </c>
      <c r="E364" s="50" t="s">
        <v>19</v>
      </c>
      <c r="F364" s="50">
        <v>200</v>
      </c>
      <c r="G364" s="50">
        <v>5</v>
      </c>
      <c r="H364" s="50">
        <v>47</v>
      </c>
      <c r="I364" s="50">
        <v>44.65</v>
      </c>
      <c r="J364" s="50">
        <v>49.35</v>
      </c>
      <c r="K364" s="50">
        <v>170</v>
      </c>
      <c r="L364" s="50">
        <v>5</v>
      </c>
      <c r="M364" s="50">
        <v>375</v>
      </c>
      <c r="N364" s="50">
        <v>1</v>
      </c>
      <c r="O364" s="50">
        <v>0.05</v>
      </c>
      <c r="P364" s="50">
        <v>32.9</v>
      </c>
      <c r="Q364" s="50" t="s">
        <v>104</v>
      </c>
    </row>
    <row r="365" spans="1:17" s="7" customFormat="1">
      <c r="A365" s="51" t="s">
        <v>2605</v>
      </c>
      <c r="B365" s="7" t="s">
        <v>28</v>
      </c>
      <c r="C365" s="7" t="s">
        <v>25</v>
      </c>
      <c r="D365" s="7" t="s">
        <v>18</v>
      </c>
      <c r="E365" s="7" t="s">
        <v>19</v>
      </c>
      <c r="F365" s="7">
        <v>200</v>
      </c>
      <c r="G365" s="7">
        <v>5</v>
      </c>
      <c r="H365" s="7">
        <v>51</v>
      </c>
      <c r="I365" s="7">
        <v>48.449999999999996</v>
      </c>
      <c r="J365" s="7">
        <v>53.550000000000004</v>
      </c>
      <c r="K365" s="7">
        <v>100</v>
      </c>
      <c r="L365" s="7">
        <v>5</v>
      </c>
      <c r="M365" s="7">
        <v>400</v>
      </c>
      <c r="N365" s="7">
        <v>1</v>
      </c>
      <c r="O365" s="7">
        <v>0.05</v>
      </c>
      <c r="P365" s="7">
        <v>38</v>
      </c>
      <c r="Q365" s="7" t="s">
        <v>104</v>
      </c>
    </row>
    <row r="366" spans="1:17" s="7" customFormat="1">
      <c r="A366" s="52" t="s">
        <v>2606</v>
      </c>
      <c r="B366" s="50" t="s">
        <v>28</v>
      </c>
      <c r="C366" s="50" t="s">
        <v>25</v>
      </c>
      <c r="D366" s="50" t="s">
        <v>18</v>
      </c>
      <c r="E366" s="50" t="s">
        <v>19</v>
      </c>
      <c r="F366" s="50">
        <v>200</v>
      </c>
      <c r="G366" s="50">
        <v>5</v>
      </c>
      <c r="H366" s="50">
        <v>56</v>
      </c>
      <c r="I366" s="50">
        <v>53.199999999999996</v>
      </c>
      <c r="J366" s="50">
        <v>58.800000000000004</v>
      </c>
      <c r="K366" s="50">
        <v>135</v>
      </c>
      <c r="L366" s="50">
        <v>2.5</v>
      </c>
      <c r="M366" s="50">
        <v>1000</v>
      </c>
      <c r="N366" s="50">
        <v>1</v>
      </c>
      <c r="O366" s="50">
        <v>0.05</v>
      </c>
      <c r="P366" s="50">
        <v>42</v>
      </c>
      <c r="Q366" s="50" t="s">
        <v>104</v>
      </c>
    </row>
    <row r="367" spans="1:17" s="7" customFormat="1">
      <c r="A367" s="51" t="s">
        <v>2607</v>
      </c>
      <c r="B367" s="7" t="s">
        <v>28</v>
      </c>
      <c r="C367" s="7" t="s">
        <v>25</v>
      </c>
      <c r="D367" s="7" t="s">
        <v>18</v>
      </c>
      <c r="E367" s="7" t="s">
        <v>19</v>
      </c>
      <c r="F367" s="7">
        <v>200</v>
      </c>
      <c r="G367" s="7">
        <v>5</v>
      </c>
      <c r="H367" s="7">
        <v>62</v>
      </c>
      <c r="I367" s="7">
        <v>58.9</v>
      </c>
      <c r="J367" s="7">
        <v>65.100000000000009</v>
      </c>
      <c r="K367" s="7">
        <v>150</v>
      </c>
      <c r="L367" s="7">
        <v>2.5</v>
      </c>
      <c r="M367" s="7">
        <v>1000</v>
      </c>
      <c r="N367" s="7">
        <v>1</v>
      </c>
      <c r="O367" s="7">
        <v>0.05</v>
      </c>
      <c r="P367" s="7">
        <v>46</v>
      </c>
      <c r="Q367" s="7" t="s">
        <v>104</v>
      </c>
    </row>
    <row r="368" spans="1:17" s="7" customFormat="1">
      <c r="A368" s="52" t="s">
        <v>2608</v>
      </c>
      <c r="B368" s="50" t="s">
        <v>28</v>
      </c>
      <c r="C368" s="50" t="s">
        <v>25</v>
      </c>
      <c r="D368" s="50" t="s">
        <v>18</v>
      </c>
      <c r="E368" s="50" t="s">
        <v>19</v>
      </c>
      <c r="F368" s="50">
        <v>200</v>
      </c>
      <c r="G368" s="50">
        <v>5</v>
      </c>
      <c r="H368" s="50">
        <v>68</v>
      </c>
      <c r="I368" s="50">
        <v>64.599999999999994</v>
      </c>
      <c r="J368" s="50">
        <v>71.400000000000006</v>
      </c>
      <c r="K368" s="50">
        <v>200</v>
      </c>
      <c r="L368" s="50">
        <v>2.5</v>
      </c>
      <c r="M368" s="50">
        <v>1000</v>
      </c>
      <c r="N368" s="50">
        <v>1</v>
      </c>
      <c r="O368" s="50">
        <v>0.05</v>
      </c>
      <c r="P368" s="50">
        <v>51</v>
      </c>
      <c r="Q368" s="50" t="s">
        <v>104</v>
      </c>
    </row>
    <row r="369" spans="1:17" s="7" customFormat="1">
      <c r="A369" s="51" t="s">
        <v>2609</v>
      </c>
      <c r="B369" s="7" t="s">
        <v>28</v>
      </c>
      <c r="C369" s="7" t="s">
        <v>25</v>
      </c>
      <c r="D369" s="7" t="s">
        <v>18</v>
      </c>
      <c r="E369" s="7" t="s">
        <v>19</v>
      </c>
      <c r="F369" s="7">
        <v>200</v>
      </c>
      <c r="G369" s="7">
        <v>5</v>
      </c>
      <c r="H369" s="7">
        <v>75</v>
      </c>
      <c r="I369" s="7">
        <v>71.25</v>
      </c>
      <c r="J369" s="7">
        <v>78.75</v>
      </c>
      <c r="K369" s="7">
        <v>250</v>
      </c>
      <c r="L369" s="7">
        <v>2.5</v>
      </c>
      <c r="M369" s="7">
        <v>1000</v>
      </c>
      <c r="N369" s="7">
        <v>1</v>
      </c>
      <c r="O369" s="7">
        <v>0.05</v>
      </c>
      <c r="P369" s="7">
        <v>56</v>
      </c>
      <c r="Q369" s="7" t="s">
        <v>104</v>
      </c>
    </row>
    <row r="370" spans="1:17" s="7" customFormat="1">
      <c r="A370" s="52" t="s">
        <v>2610</v>
      </c>
      <c r="B370" s="50" t="s">
        <v>100</v>
      </c>
      <c r="C370" s="50" t="s">
        <v>25</v>
      </c>
      <c r="D370" s="50" t="s">
        <v>18</v>
      </c>
      <c r="E370" s="50" t="s">
        <v>19</v>
      </c>
      <c r="F370" s="50">
        <v>200</v>
      </c>
      <c r="G370" s="50">
        <v>2</v>
      </c>
      <c r="H370" s="50">
        <v>5.0999999999999996</v>
      </c>
      <c r="I370" s="50">
        <v>5</v>
      </c>
      <c r="J370" s="50">
        <v>5.2</v>
      </c>
      <c r="K370" s="50">
        <v>60</v>
      </c>
      <c r="L370" s="50">
        <v>5</v>
      </c>
      <c r="M370" s="50">
        <v>480</v>
      </c>
      <c r="N370" s="50">
        <v>1</v>
      </c>
      <c r="O370" s="50">
        <v>2</v>
      </c>
      <c r="P370" s="50">
        <v>2</v>
      </c>
      <c r="Q370" s="50" t="s">
        <v>99</v>
      </c>
    </row>
    <row r="371" spans="1:17" s="7" customFormat="1">
      <c r="A371" s="51" t="s">
        <v>2611</v>
      </c>
      <c r="B371" s="7" t="s">
        <v>100</v>
      </c>
      <c r="C371" s="7" t="s">
        <v>25</v>
      </c>
      <c r="D371" s="7" t="s">
        <v>18</v>
      </c>
      <c r="E371" s="7" t="s">
        <v>19</v>
      </c>
      <c r="F371" s="7">
        <v>200</v>
      </c>
      <c r="G371" s="7">
        <v>2</v>
      </c>
      <c r="H371" s="7">
        <v>5.6</v>
      </c>
      <c r="I371" s="7">
        <v>5.49</v>
      </c>
      <c r="J371" s="7">
        <v>5.71</v>
      </c>
      <c r="K371" s="7">
        <v>40</v>
      </c>
      <c r="L371" s="7">
        <v>5</v>
      </c>
      <c r="M371" s="7">
        <v>400</v>
      </c>
      <c r="N371" s="7">
        <v>1</v>
      </c>
      <c r="O371" s="7">
        <v>1</v>
      </c>
      <c r="P371" s="7">
        <v>2</v>
      </c>
      <c r="Q371" s="7" t="s">
        <v>99</v>
      </c>
    </row>
    <row r="372" spans="1:17" s="7" customFormat="1">
      <c r="A372" s="52" t="s">
        <v>2612</v>
      </c>
      <c r="B372" s="50" t="s">
        <v>100</v>
      </c>
      <c r="C372" s="50" t="s">
        <v>25</v>
      </c>
      <c r="D372" s="50" t="s">
        <v>18</v>
      </c>
      <c r="E372" s="50" t="s">
        <v>19</v>
      </c>
      <c r="F372" s="50">
        <v>200</v>
      </c>
      <c r="G372" s="50">
        <v>2</v>
      </c>
      <c r="H372" s="50">
        <v>8.1999999999999993</v>
      </c>
      <c r="I372" s="50">
        <v>8.0399999999999991</v>
      </c>
      <c r="J372" s="50">
        <v>8.36</v>
      </c>
      <c r="K372" s="50">
        <v>15</v>
      </c>
      <c r="L372" s="50">
        <v>5</v>
      </c>
      <c r="M372" s="50">
        <v>80</v>
      </c>
      <c r="N372" s="50">
        <v>1</v>
      </c>
      <c r="O372" s="50">
        <v>0.7</v>
      </c>
      <c r="P372" s="50">
        <v>5</v>
      </c>
      <c r="Q372" s="50" t="s">
        <v>99</v>
      </c>
    </row>
    <row r="373" spans="1:17" s="7" customFormat="1">
      <c r="A373" s="51" t="s">
        <v>2613</v>
      </c>
      <c r="B373" s="7" t="s">
        <v>299</v>
      </c>
      <c r="C373" s="7" t="s">
        <v>25</v>
      </c>
      <c r="D373" s="7" t="s">
        <v>18</v>
      </c>
      <c r="E373" s="7" t="s">
        <v>19</v>
      </c>
      <c r="F373" s="7">
        <v>250</v>
      </c>
      <c r="G373" s="7">
        <v>2</v>
      </c>
      <c r="H373" s="7">
        <v>5.0999999999999996</v>
      </c>
      <c r="I373" s="7">
        <v>5</v>
      </c>
      <c r="J373" s="7">
        <v>5.2</v>
      </c>
      <c r="K373" s="7">
        <v>60</v>
      </c>
      <c r="L373" s="7">
        <v>5</v>
      </c>
      <c r="M373" s="7">
        <v>480</v>
      </c>
      <c r="N373" s="7">
        <v>1</v>
      </c>
      <c r="O373" s="7">
        <v>2</v>
      </c>
      <c r="P373" s="7">
        <v>2</v>
      </c>
      <c r="Q373" s="7" t="s">
        <v>99</v>
      </c>
    </row>
    <row r="374" spans="1:17" s="7" customFormat="1">
      <c r="A374" s="52" t="s">
        <v>2614</v>
      </c>
      <c r="B374" s="50" t="s">
        <v>299</v>
      </c>
      <c r="C374" s="50" t="s">
        <v>31</v>
      </c>
      <c r="D374" s="50" t="s">
        <v>18</v>
      </c>
      <c r="E374" s="50" t="s">
        <v>19</v>
      </c>
      <c r="F374" s="50">
        <v>250</v>
      </c>
      <c r="G374" s="50">
        <v>2</v>
      </c>
      <c r="H374" s="50">
        <v>5.6</v>
      </c>
      <c r="I374" s="50">
        <v>5.49</v>
      </c>
      <c r="J374" s="50">
        <v>5.71</v>
      </c>
      <c r="K374" s="50">
        <v>40</v>
      </c>
      <c r="L374" s="50">
        <v>5</v>
      </c>
      <c r="M374" s="50">
        <v>400</v>
      </c>
      <c r="N374" s="50">
        <v>1</v>
      </c>
      <c r="O374" s="50">
        <v>1</v>
      </c>
      <c r="P374" s="50">
        <v>2</v>
      </c>
      <c r="Q374" s="50" t="s">
        <v>99</v>
      </c>
    </row>
    <row r="375" spans="1:17" s="7" customFormat="1">
      <c r="A375" s="51" t="s">
        <v>2615</v>
      </c>
      <c r="B375" s="7" t="s">
        <v>23</v>
      </c>
      <c r="C375" s="7" t="s">
        <v>25</v>
      </c>
      <c r="D375" s="7" t="s">
        <v>18</v>
      </c>
      <c r="E375" s="7" t="s">
        <v>19</v>
      </c>
      <c r="F375" s="7">
        <v>300</v>
      </c>
      <c r="G375" s="7">
        <v>5</v>
      </c>
      <c r="H375" s="7">
        <v>2.4</v>
      </c>
      <c r="I375" s="7">
        <v>2.2799999999999998</v>
      </c>
      <c r="J375" s="7">
        <v>2.52</v>
      </c>
      <c r="K375" s="7">
        <v>85</v>
      </c>
      <c r="L375" s="7">
        <v>5</v>
      </c>
      <c r="M375" s="7">
        <v>600</v>
      </c>
      <c r="N375" s="7">
        <v>1</v>
      </c>
      <c r="O375" s="7">
        <v>100</v>
      </c>
      <c r="P375" s="7">
        <v>1</v>
      </c>
      <c r="Q375" s="7" t="s">
        <v>105</v>
      </c>
    </row>
    <row r="376" spans="1:17" s="7" customFormat="1">
      <c r="A376" s="52" t="s">
        <v>2616</v>
      </c>
      <c r="B376" s="50" t="s">
        <v>23</v>
      </c>
      <c r="C376" s="50" t="s">
        <v>25</v>
      </c>
      <c r="D376" s="50" t="s">
        <v>18</v>
      </c>
      <c r="E376" s="50" t="s">
        <v>19</v>
      </c>
      <c r="F376" s="50">
        <v>300</v>
      </c>
      <c r="G376" s="50">
        <v>5</v>
      </c>
      <c r="H376" s="50">
        <v>2.7</v>
      </c>
      <c r="I376" s="50">
        <v>2.57</v>
      </c>
      <c r="J376" s="50">
        <v>2.84</v>
      </c>
      <c r="K376" s="50">
        <v>83</v>
      </c>
      <c r="L376" s="50">
        <v>5</v>
      </c>
      <c r="M376" s="50">
        <v>600</v>
      </c>
      <c r="N376" s="50">
        <v>1</v>
      </c>
      <c r="O376" s="50">
        <v>75</v>
      </c>
      <c r="P376" s="50">
        <v>1</v>
      </c>
      <c r="Q376" s="50" t="s">
        <v>105</v>
      </c>
    </row>
    <row r="377" spans="1:17" s="7" customFormat="1">
      <c r="A377" s="51" t="s">
        <v>2617</v>
      </c>
      <c r="B377" s="7" t="s">
        <v>23</v>
      </c>
      <c r="C377" s="7" t="s">
        <v>25</v>
      </c>
      <c r="D377" s="7" t="s">
        <v>18</v>
      </c>
      <c r="E377" s="7" t="s">
        <v>19</v>
      </c>
      <c r="F377" s="7">
        <v>300</v>
      </c>
      <c r="G377" s="7">
        <v>5</v>
      </c>
      <c r="H377" s="7">
        <v>3</v>
      </c>
      <c r="I377" s="7">
        <v>2.85</v>
      </c>
      <c r="J377" s="7">
        <v>3.15</v>
      </c>
      <c r="K377" s="7">
        <v>95</v>
      </c>
      <c r="L377" s="7">
        <v>5</v>
      </c>
      <c r="M377" s="7">
        <v>600</v>
      </c>
      <c r="N377" s="7">
        <v>1</v>
      </c>
      <c r="O377" s="7">
        <v>50</v>
      </c>
      <c r="P377" s="7">
        <v>1</v>
      </c>
      <c r="Q377" s="7" t="s">
        <v>105</v>
      </c>
    </row>
    <row r="378" spans="1:17" s="7" customFormat="1">
      <c r="A378" s="52" t="s">
        <v>2618</v>
      </c>
      <c r="B378" s="50" t="s">
        <v>23</v>
      </c>
      <c r="C378" s="50" t="s">
        <v>25</v>
      </c>
      <c r="D378" s="50" t="s">
        <v>18</v>
      </c>
      <c r="E378" s="50" t="s">
        <v>19</v>
      </c>
      <c r="F378" s="50">
        <v>300</v>
      </c>
      <c r="G378" s="50">
        <v>5</v>
      </c>
      <c r="H378" s="50">
        <v>3.3</v>
      </c>
      <c r="I378" s="50">
        <v>3.14</v>
      </c>
      <c r="J378" s="50">
        <v>3.47</v>
      </c>
      <c r="K378" s="50">
        <v>95</v>
      </c>
      <c r="L378" s="50">
        <v>5</v>
      </c>
      <c r="M378" s="50">
        <v>600</v>
      </c>
      <c r="N378" s="50">
        <v>1</v>
      </c>
      <c r="O378" s="50">
        <v>25</v>
      </c>
      <c r="P378" s="50">
        <v>1</v>
      </c>
      <c r="Q378" s="50" t="s">
        <v>105</v>
      </c>
    </row>
    <row r="379" spans="1:17" s="7" customFormat="1">
      <c r="A379" s="51" t="s">
        <v>2619</v>
      </c>
      <c r="B379" s="7" t="s">
        <v>23</v>
      </c>
      <c r="C379" s="7" t="s">
        <v>25</v>
      </c>
      <c r="D379" s="7" t="s">
        <v>18</v>
      </c>
      <c r="E379" s="7" t="s">
        <v>19</v>
      </c>
      <c r="F379" s="7">
        <v>300</v>
      </c>
      <c r="G379" s="7">
        <v>5</v>
      </c>
      <c r="H379" s="7">
        <v>3.6</v>
      </c>
      <c r="I379" s="7">
        <v>3.42</v>
      </c>
      <c r="J379" s="7">
        <v>3.78</v>
      </c>
      <c r="K379" s="7">
        <v>95</v>
      </c>
      <c r="L379" s="7">
        <v>5</v>
      </c>
      <c r="M379" s="7">
        <v>600</v>
      </c>
      <c r="N379" s="7">
        <v>1</v>
      </c>
      <c r="O379" s="7">
        <v>15</v>
      </c>
      <c r="P379" s="7">
        <v>1</v>
      </c>
      <c r="Q379" s="7" t="s">
        <v>105</v>
      </c>
    </row>
    <row r="380" spans="1:17" s="7" customFormat="1">
      <c r="A380" s="52" t="s">
        <v>2620</v>
      </c>
      <c r="B380" s="50" t="s">
        <v>23</v>
      </c>
      <c r="C380" s="50" t="s">
        <v>25</v>
      </c>
      <c r="D380" s="50" t="s">
        <v>18</v>
      </c>
      <c r="E380" s="50" t="s">
        <v>19</v>
      </c>
      <c r="F380" s="50">
        <v>300</v>
      </c>
      <c r="G380" s="50">
        <v>5</v>
      </c>
      <c r="H380" s="50">
        <v>3.9</v>
      </c>
      <c r="I380" s="50">
        <v>3.71</v>
      </c>
      <c r="J380" s="50">
        <v>4.0999999999999996</v>
      </c>
      <c r="K380" s="50">
        <v>95</v>
      </c>
      <c r="L380" s="50">
        <v>5</v>
      </c>
      <c r="M380" s="50">
        <v>600</v>
      </c>
      <c r="N380" s="50">
        <v>1</v>
      </c>
      <c r="O380" s="50">
        <v>10</v>
      </c>
      <c r="P380" s="50">
        <v>1</v>
      </c>
      <c r="Q380" s="50" t="s">
        <v>105</v>
      </c>
    </row>
    <row r="381" spans="1:17" s="7" customFormat="1">
      <c r="A381" s="51" t="s">
        <v>2621</v>
      </c>
      <c r="B381" s="7" t="s">
        <v>23</v>
      </c>
      <c r="C381" s="7" t="s">
        <v>25</v>
      </c>
      <c r="D381" s="7" t="s">
        <v>18</v>
      </c>
      <c r="E381" s="7" t="s">
        <v>19</v>
      </c>
      <c r="F381" s="7">
        <v>300</v>
      </c>
      <c r="G381" s="7">
        <v>5</v>
      </c>
      <c r="H381" s="7">
        <v>4.3</v>
      </c>
      <c r="I381" s="7">
        <v>4.09</v>
      </c>
      <c r="J381" s="7">
        <v>4.5199999999999996</v>
      </c>
      <c r="K381" s="7">
        <v>95</v>
      </c>
      <c r="L381" s="7">
        <v>5</v>
      </c>
      <c r="M381" s="7">
        <v>600</v>
      </c>
      <c r="N381" s="7">
        <v>1</v>
      </c>
      <c r="O381" s="7">
        <v>5</v>
      </c>
      <c r="P381" s="7">
        <v>1</v>
      </c>
      <c r="Q381" s="7" t="s">
        <v>105</v>
      </c>
    </row>
    <row r="382" spans="1:17" s="7" customFormat="1">
      <c r="A382" s="52" t="s">
        <v>2622</v>
      </c>
      <c r="B382" s="50" t="s">
        <v>23</v>
      </c>
      <c r="C382" s="50" t="s">
        <v>25</v>
      </c>
      <c r="D382" s="50" t="s">
        <v>18</v>
      </c>
      <c r="E382" s="50" t="s">
        <v>19</v>
      </c>
      <c r="F382" s="50">
        <v>300</v>
      </c>
      <c r="G382" s="50">
        <v>5</v>
      </c>
      <c r="H382" s="50">
        <v>4.7</v>
      </c>
      <c r="I382" s="50">
        <v>4.47</v>
      </c>
      <c r="J382" s="50">
        <v>4.9400000000000004</v>
      </c>
      <c r="K382" s="50">
        <v>78</v>
      </c>
      <c r="L382" s="50">
        <v>5</v>
      </c>
      <c r="M382" s="50">
        <v>500</v>
      </c>
      <c r="N382" s="50">
        <v>1</v>
      </c>
      <c r="O382" s="50">
        <v>5</v>
      </c>
      <c r="P382" s="50">
        <v>1</v>
      </c>
      <c r="Q382" s="50" t="s">
        <v>105</v>
      </c>
    </row>
    <row r="383" spans="1:17" s="7" customFormat="1">
      <c r="A383" s="51" t="s">
        <v>2623</v>
      </c>
      <c r="B383" s="7" t="s">
        <v>23</v>
      </c>
      <c r="C383" s="7" t="s">
        <v>25</v>
      </c>
      <c r="D383" s="7" t="s">
        <v>18</v>
      </c>
      <c r="E383" s="7" t="s">
        <v>19</v>
      </c>
      <c r="F383" s="7">
        <v>300</v>
      </c>
      <c r="G383" s="7">
        <v>5</v>
      </c>
      <c r="H383" s="7">
        <v>5.0999999999999996</v>
      </c>
      <c r="I383" s="7">
        <v>4.8499999999999996</v>
      </c>
      <c r="J383" s="7">
        <v>5.36</v>
      </c>
      <c r="K383" s="7">
        <v>60</v>
      </c>
      <c r="L383" s="7">
        <v>5</v>
      </c>
      <c r="M383" s="7">
        <v>480</v>
      </c>
      <c r="N383" s="7">
        <v>1</v>
      </c>
      <c r="O383" s="7">
        <v>0.1</v>
      </c>
      <c r="P383" s="7">
        <v>0.8</v>
      </c>
      <c r="Q383" s="7" t="s">
        <v>105</v>
      </c>
    </row>
    <row r="384" spans="1:17" s="7" customFormat="1">
      <c r="A384" s="52" t="s">
        <v>2624</v>
      </c>
      <c r="B384" s="50" t="s">
        <v>23</v>
      </c>
      <c r="C384" s="50" t="s">
        <v>25</v>
      </c>
      <c r="D384" s="50" t="s">
        <v>18</v>
      </c>
      <c r="E384" s="50" t="s">
        <v>19</v>
      </c>
      <c r="F384" s="50">
        <v>300</v>
      </c>
      <c r="G384" s="50">
        <v>5</v>
      </c>
      <c r="H384" s="50">
        <v>5.6</v>
      </c>
      <c r="I384" s="50">
        <v>5.32</v>
      </c>
      <c r="J384" s="50">
        <v>5.88</v>
      </c>
      <c r="K384" s="50">
        <v>40</v>
      </c>
      <c r="L384" s="50">
        <v>5</v>
      </c>
      <c r="M384" s="50">
        <v>400</v>
      </c>
      <c r="N384" s="50">
        <v>1</v>
      </c>
      <c r="O384" s="50">
        <v>0.1</v>
      </c>
      <c r="P384" s="50">
        <v>1</v>
      </c>
      <c r="Q384" s="50" t="s">
        <v>105</v>
      </c>
    </row>
    <row r="385" spans="1:17" s="7" customFormat="1">
      <c r="A385" s="51" t="s">
        <v>2625</v>
      </c>
      <c r="B385" s="7" t="s">
        <v>23</v>
      </c>
      <c r="C385" s="7" t="s">
        <v>25</v>
      </c>
      <c r="D385" s="7" t="s">
        <v>18</v>
      </c>
      <c r="E385" s="7" t="s">
        <v>19</v>
      </c>
      <c r="F385" s="7">
        <v>300</v>
      </c>
      <c r="G385" s="7">
        <v>5</v>
      </c>
      <c r="H385" s="7">
        <v>6.2</v>
      </c>
      <c r="I385" s="7">
        <v>5.89</v>
      </c>
      <c r="J385" s="7">
        <v>6.51</v>
      </c>
      <c r="K385" s="7">
        <v>10</v>
      </c>
      <c r="L385" s="7">
        <v>5</v>
      </c>
      <c r="M385" s="7">
        <v>150</v>
      </c>
      <c r="N385" s="7">
        <v>1</v>
      </c>
      <c r="O385" s="7">
        <v>0.1</v>
      </c>
      <c r="P385" s="7">
        <v>2</v>
      </c>
      <c r="Q385" s="7" t="s">
        <v>105</v>
      </c>
    </row>
    <row r="386" spans="1:17" s="7" customFormat="1">
      <c r="A386" s="52" t="s">
        <v>2626</v>
      </c>
      <c r="B386" s="50" t="s">
        <v>23</v>
      </c>
      <c r="C386" s="50" t="s">
        <v>25</v>
      </c>
      <c r="D386" s="50" t="s">
        <v>18</v>
      </c>
      <c r="E386" s="50" t="s">
        <v>19</v>
      </c>
      <c r="F386" s="50">
        <v>300</v>
      </c>
      <c r="G386" s="50">
        <v>5</v>
      </c>
      <c r="H386" s="50">
        <v>6.8</v>
      </c>
      <c r="I386" s="50">
        <v>6.46</v>
      </c>
      <c r="J386" s="50">
        <v>7.14</v>
      </c>
      <c r="K386" s="50">
        <v>8</v>
      </c>
      <c r="L386" s="50">
        <v>5</v>
      </c>
      <c r="M386" s="50">
        <v>80</v>
      </c>
      <c r="N386" s="50">
        <v>1</v>
      </c>
      <c r="O386" s="50">
        <v>0.1</v>
      </c>
      <c r="P386" s="50">
        <v>3</v>
      </c>
      <c r="Q386" s="50" t="s">
        <v>105</v>
      </c>
    </row>
    <row r="387" spans="1:17" s="7" customFormat="1">
      <c r="A387" s="51" t="s">
        <v>2627</v>
      </c>
      <c r="B387" s="7" t="s">
        <v>23</v>
      </c>
      <c r="C387" s="7" t="s">
        <v>25</v>
      </c>
      <c r="D387" s="7" t="s">
        <v>18</v>
      </c>
      <c r="E387" s="7" t="s">
        <v>19</v>
      </c>
      <c r="F387" s="7">
        <v>300</v>
      </c>
      <c r="G387" s="7">
        <v>5</v>
      </c>
      <c r="H387" s="7">
        <v>7.5</v>
      </c>
      <c r="I387" s="7">
        <v>7.13</v>
      </c>
      <c r="J387" s="7">
        <v>7.88</v>
      </c>
      <c r="K387" s="7">
        <v>7</v>
      </c>
      <c r="L387" s="7">
        <v>5</v>
      </c>
      <c r="M387" s="7">
        <v>80</v>
      </c>
      <c r="N387" s="7">
        <v>1</v>
      </c>
      <c r="O387" s="7">
        <v>0.1</v>
      </c>
      <c r="P387" s="7">
        <v>5</v>
      </c>
      <c r="Q387" s="7" t="s">
        <v>105</v>
      </c>
    </row>
    <row r="388" spans="1:17" s="7" customFormat="1">
      <c r="A388" s="52" t="s">
        <v>2628</v>
      </c>
      <c r="B388" s="50" t="s">
        <v>23</v>
      </c>
      <c r="C388" s="50" t="s">
        <v>25</v>
      </c>
      <c r="D388" s="50" t="s">
        <v>18</v>
      </c>
      <c r="E388" s="50" t="s">
        <v>19</v>
      </c>
      <c r="F388" s="50">
        <v>300</v>
      </c>
      <c r="G388" s="50">
        <v>5</v>
      </c>
      <c r="H388" s="50">
        <v>8.1999999999999993</v>
      </c>
      <c r="I388" s="50">
        <v>7.79</v>
      </c>
      <c r="J388" s="50">
        <v>8.61</v>
      </c>
      <c r="K388" s="50">
        <v>7</v>
      </c>
      <c r="L388" s="50">
        <v>5</v>
      </c>
      <c r="M388" s="50">
        <v>80</v>
      </c>
      <c r="N388" s="50">
        <v>1</v>
      </c>
      <c r="O388" s="50">
        <v>0.1</v>
      </c>
      <c r="P388" s="50">
        <v>6</v>
      </c>
      <c r="Q388" s="50" t="s">
        <v>105</v>
      </c>
    </row>
    <row r="389" spans="1:17" s="7" customFormat="1">
      <c r="A389" s="51" t="s">
        <v>2629</v>
      </c>
      <c r="B389" s="7" t="s">
        <v>23</v>
      </c>
      <c r="C389" s="7" t="s">
        <v>25</v>
      </c>
      <c r="D389" s="7" t="s">
        <v>18</v>
      </c>
      <c r="E389" s="7" t="s">
        <v>19</v>
      </c>
      <c r="F389" s="7">
        <v>300</v>
      </c>
      <c r="G389" s="7">
        <v>5</v>
      </c>
      <c r="H389" s="7">
        <v>9.1</v>
      </c>
      <c r="I389" s="7">
        <v>8.65</v>
      </c>
      <c r="J389" s="7">
        <v>9.56</v>
      </c>
      <c r="K389" s="7">
        <v>10</v>
      </c>
      <c r="L389" s="7">
        <v>5</v>
      </c>
      <c r="M389" s="7">
        <v>100</v>
      </c>
      <c r="N389" s="7">
        <v>1</v>
      </c>
      <c r="O389" s="7">
        <v>0.1</v>
      </c>
      <c r="P389" s="7">
        <v>7</v>
      </c>
      <c r="Q389" s="7" t="s">
        <v>105</v>
      </c>
    </row>
    <row r="390" spans="1:17" s="7" customFormat="1">
      <c r="A390" s="52" t="s">
        <v>2630</v>
      </c>
      <c r="B390" s="50" t="s">
        <v>23</v>
      </c>
      <c r="C390" s="50" t="s">
        <v>25</v>
      </c>
      <c r="D390" s="50" t="s">
        <v>18</v>
      </c>
      <c r="E390" s="50" t="s">
        <v>19</v>
      </c>
      <c r="F390" s="50">
        <v>300</v>
      </c>
      <c r="G390" s="50">
        <v>5</v>
      </c>
      <c r="H390" s="50">
        <v>10</v>
      </c>
      <c r="I390" s="50">
        <v>9.5</v>
      </c>
      <c r="J390" s="50">
        <v>10.5</v>
      </c>
      <c r="K390" s="50">
        <v>15</v>
      </c>
      <c r="L390" s="50">
        <v>5</v>
      </c>
      <c r="M390" s="50">
        <v>150</v>
      </c>
      <c r="N390" s="50">
        <v>1</v>
      </c>
      <c r="O390" s="50">
        <v>0.1</v>
      </c>
      <c r="P390" s="50">
        <v>7.5</v>
      </c>
      <c r="Q390" s="50" t="s">
        <v>105</v>
      </c>
    </row>
    <row r="391" spans="1:17" s="7" customFormat="1">
      <c r="A391" s="51" t="s">
        <v>2631</v>
      </c>
      <c r="B391" s="7" t="s">
        <v>23</v>
      </c>
      <c r="C391" s="7" t="s">
        <v>25</v>
      </c>
      <c r="D391" s="7" t="s">
        <v>18</v>
      </c>
      <c r="E391" s="7" t="s">
        <v>19</v>
      </c>
      <c r="F391" s="7">
        <v>300</v>
      </c>
      <c r="G391" s="7">
        <v>5</v>
      </c>
      <c r="H391" s="7">
        <v>11</v>
      </c>
      <c r="I391" s="7">
        <v>10.45</v>
      </c>
      <c r="J391" s="7">
        <v>11.55</v>
      </c>
      <c r="K391" s="7">
        <v>20</v>
      </c>
      <c r="L391" s="7">
        <v>5</v>
      </c>
      <c r="M391" s="7">
        <v>150</v>
      </c>
      <c r="N391" s="7">
        <v>1</v>
      </c>
      <c r="O391" s="7">
        <v>0.1</v>
      </c>
      <c r="P391" s="7">
        <v>8.5</v>
      </c>
      <c r="Q391" s="7" t="s">
        <v>105</v>
      </c>
    </row>
    <row r="392" spans="1:17" s="7" customFormat="1">
      <c r="A392" s="52" t="s">
        <v>2632</v>
      </c>
      <c r="B392" s="50" t="s">
        <v>23</v>
      </c>
      <c r="C392" s="50" t="s">
        <v>25</v>
      </c>
      <c r="D392" s="50" t="s">
        <v>18</v>
      </c>
      <c r="E392" s="50" t="s">
        <v>19</v>
      </c>
      <c r="F392" s="50">
        <v>300</v>
      </c>
      <c r="G392" s="50">
        <v>5</v>
      </c>
      <c r="H392" s="50">
        <v>12</v>
      </c>
      <c r="I392" s="50">
        <v>11.4</v>
      </c>
      <c r="J392" s="50">
        <v>12.6</v>
      </c>
      <c r="K392" s="50">
        <v>20</v>
      </c>
      <c r="L392" s="50">
        <v>5</v>
      </c>
      <c r="M392" s="50">
        <v>150</v>
      </c>
      <c r="N392" s="50">
        <v>1</v>
      </c>
      <c r="O392" s="50">
        <v>0.1</v>
      </c>
      <c r="P392" s="50">
        <v>9</v>
      </c>
      <c r="Q392" s="50" t="s">
        <v>105</v>
      </c>
    </row>
    <row r="393" spans="1:17" s="7" customFormat="1">
      <c r="A393" s="51" t="s">
        <v>2633</v>
      </c>
      <c r="B393" s="7" t="s">
        <v>23</v>
      </c>
      <c r="C393" s="7" t="s">
        <v>25</v>
      </c>
      <c r="D393" s="7" t="s">
        <v>18</v>
      </c>
      <c r="E393" s="7" t="s">
        <v>19</v>
      </c>
      <c r="F393" s="7">
        <v>300</v>
      </c>
      <c r="G393" s="7">
        <v>5</v>
      </c>
      <c r="H393" s="7">
        <v>13</v>
      </c>
      <c r="I393" s="7">
        <v>12.35</v>
      </c>
      <c r="J393" s="7">
        <v>13.65</v>
      </c>
      <c r="K393" s="7">
        <v>25</v>
      </c>
      <c r="L393" s="7">
        <v>5</v>
      </c>
      <c r="M393" s="7">
        <v>170</v>
      </c>
      <c r="N393" s="7">
        <v>1</v>
      </c>
      <c r="O393" s="7">
        <v>0.1</v>
      </c>
      <c r="P393" s="7">
        <v>10</v>
      </c>
      <c r="Q393" s="7" t="s">
        <v>105</v>
      </c>
    </row>
    <row r="394" spans="1:17" s="7" customFormat="1">
      <c r="A394" s="52" t="s">
        <v>2634</v>
      </c>
      <c r="B394" s="50" t="s">
        <v>23</v>
      </c>
      <c r="C394" s="50" t="s">
        <v>25</v>
      </c>
      <c r="D394" s="50" t="s">
        <v>18</v>
      </c>
      <c r="E394" s="50" t="s">
        <v>19</v>
      </c>
      <c r="F394" s="50">
        <v>300</v>
      </c>
      <c r="G394" s="50">
        <v>5</v>
      </c>
      <c r="H394" s="50">
        <v>15</v>
      </c>
      <c r="I394" s="50">
        <v>14.25</v>
      </c>
      <c r="J394" s="50">
        <v>15.75</v>
      </c>
      <c r="K394" s="50">
        <v>30</v>
      </c>
      <c r="L394" s="50">
        <v>5</v>
      </c>
      <c r="M394" s="50">
        <v>200</v>
      </c>
      <c r="N394" s="50">
        <v>1</v>
      </c>
      <c r="O394" s="50">
        <v>0.1</v>
      </c>
      <c r="P394" s="50">
        <v>11</v>
      </c>
      <c r="Q394" s="50" t="s">
        <v>105</v>
      </c>
    </row>
    <row r="395" spans="1:17" s="7" customFormat="1">
      <c r="A395" s="51" t="s">
        <v>2635</v>
      </c>
      <c r="B395" s="7" t="s">
        <v>23</v>
      </c>
      <c r="C395" s="7" t="s">
        <v>25</v>
      </c>
      <c r="D395" s="7" t="s">
        <v>18</v>
      </c>
      <c r="E395" s="7" t="s">
        <v>19</v>
      </c>
      <c r="F395" s="7">
        <v>300</v>
      </c>
      <c r="G395" s="7">
        <v>5</v>
      </c>
      <c r="H395" s="7">
        <v>16</v>
      </c>
      <c r="I395" s="7">
        <v>15.2</v>
      </c>
      <c r="J395" s="7">
        <v>16.8</v>
      </c>
      <c r="K395" s="7">
        <v>40</v>
      </c>
      <c r="L395" s="7">
        <v>5</v>
      </c>
      <c r="M395" s="7">
        <v>200</v>
      </c>
      <c r="N395" s="7">
        <v>1</v>
      </c>
      <c r="O395" s="7">
        <v>0.1</v>
      </c>
      <c r="P395" s="7">
        <v>12</v>
      </c>
      <c r="Q395" s="7" t="s">
        <v>105</v>
      </c>
    </row>
    <row r="396" spans="1:17" s="7" customFormat="1">
      <c r="A396" s="52" t="s">
        <v>2636</v>
      </c>
      <c r="B396" s="50" t="s">
        <v>23</v>
      </c>
      <c r="C396" s="50" t="s">
        <v>25</v>
      </c>
      <c r="D396" s="50" t="s">
        <v>18</v>
      </c>
      <c r="E396" s="50" t="s">
        <v>19</v>
      </c>
      <c r="F396" s="50">
        <v>300</v>
      </c>
      <c r="G396" s="50">
        <v>5</v>
      </c>
      <c r="H396" s="50">
        <v>18</v>
      </c>
      <c r="I396" s="50">
        <v>17.100000000000001</v>
      </c>
      <c r="J396" s="50">
        <v>18.899999999999999</v>
      </c>
      <c r="K396" s="50">
        <v>50</v>
      </c>
      <c r="L396" s="50">
        <v>5</v>
      </c>
      <c r="M396" s="50">
        <v>225</v>
      </c>
      <c r="N396" s="50">
        <v>1</v>
      </c>
      <c r="O396" s="50">
        <v>0.1</v>
      </c>
      <c r="P396" s="50">
        <v>14</v>
      </c>
      <c r="Q396" s="50" t="s">
        <v>105</v>
      </c>
    </row>
    <row r="397" spans="1:17" s="7" customFormat="1">
      <c r="A397" s="51" t="s">
        <v>2637</v>
      </c>
      <c r="B397" s="7" t="s">
        <v>23</v>
      </c>
      <c r="C397" s="7" t="s">
        <v>25</v>
      </c>
      <c r="D397" s="7" t="s">
        <v>18</v>
      </c>
      <c r="E397" s="7" t="s">
        <v>19</v>
      </c>
      <c r="F397" s="7">
        <v>300</v>
      </c>
      <c r="G397" s="7">
        <v>5</v>
      </c>
      <c r="H397" s="7">
        <v>20</v>
      </c>
      <c r="I397" s="7">
        <v>19</v>
      </c>
      <c r="J397" s="7">
        <v>21</v>
      </c>
      <c r="K397" s="7">
        <v>50</v>
      </c>
      <c r="L397" s="7">
        <v>5</v>
      </c>
      <c r="M397" s="7">
        <v>225</v>
      </c>
      <c r="N397" s="7">
        <v>1</v>
      </c>
      <c r="O397" s="7">
        <v>0.1</v>
      </c>
      <c r="P397" s="7">
        <v>15</v>
      </c>
      <c r="Q397" s="7" t="s">
        <v>105</v>
      </c>
    </row>
    <row r="398" spans="1:17" s="7" customFormat="1">
      <c r="A398" s="52" t="s">
        <v>2638</v>
      </c>
      <c r="B398" s="50" t="s">
        <v>23</v>
      </c>
      <c r="C398" s="50" t="s">
        <v>25</v>
      </c>
      <c r="D398" s="50" t="s">
        <v>18</v>
      </c>
      <c r="E398" s="50" t="s">
        <v>19</v>
      </c>
      <c r="F398" s="50">
        <v>300</v>
      </c>
      <c r="G398" s="50">
        <v>5</v>
      </c>
      <c r="H398" s="50">
        <v>22</v>
      </c>
      <c r="I398" s="50">
        <v>20.9</v>
      </c>
      <c r="J398" s="50">
        <v>23.1</v>
      </c>
      <c r="K398" s="50">
        <v>55</v>
      </c>
      <c r="L398" s="50">
        <v>5</v>
      </c>
      <c r="M398" s="50">
        <v>250</v>
      </c>
      <c r="N398" s="50">
        <v>1</v>
      </c>
      <c r="O398" s="50">
        <v>0.1</v>
      </c>
      <c r="P398" s="50">
        <v>17</v>
      </c>
      <c r="Q398" s="50" t="s">
        <v>105</v>
      </c>
    </row>
    <row r="399" spans="1:17" s="7" customFormat="1">
      <c r="A399" s="51" t="s">
        <v>2639</v>
      </c>
      <c r="B399" s="7" t="s">
        <v>23</v>
      </c>
      <c r="C399" s="7" t="s">
        <v>25</v>
      </c>
      <c r="D399" s="7" t="s">
        <v>18</v>
      </c>
      <c r="E399" s="7" t="s">
        <v>19</v>
      </c>
      <c r="F399" s="7">
        <v>300</v>
      </c>
      <c r="G399" s="7">
        <v>5</v>
      </c>
      <c r="H399" s="7">
        <v>24</v>
      </c>
      <c r="I399" s="7">
        <v>22.8</v>
      </c>
      <c r="J399" s="7">
        <v>25.2</v>
      </c>
      <c r="K399" s="7">
        <v>80</v>
      </c>
      <c r="L399" s="7">
        <v>5</v>
      </c>
      <c r="M399" s="7">
        <v>250</v>
      </c>
      <c r="N399" s="7">
        <v>1</v>
      </c>
      <c r="O399" s="7">
        <v>0.1</v>
      </c>
      <c r="P399" s="7">
        <v>18</v>
      </c>
      <c r="Q399" s="7" t="s">
        <v>105</v>
      </c>
    </row>
    <row r="400" spans="1:17" s="7" customFormat="1">
      <c r="A400" s="52" t="s">
        <v>2640</v>
      </c>
      <c r="B400" s="50" t="s">
        <v>23</v>
      </c>
      <c r="C400" s="50" t="s">
        <v>25</v>
      </c>
      <c r="D400" s="50" t="s">
        <v>18</v>
      </c>
      <c r="E400" s="50" t="s">
        <v>19</v>
      </c>
      <c r="F400" s="50">
        <v>300</v>
      </c>
      <c r="G400" s="50">
        <v>5</v>
      </c>
      <c r="H400" s="50">
        <v>27</v>
      </c>
      <c r="I400" s="50">
        <v>25.65</v>
      </c>
      <c r="J400" s="50">
        <v>28.35</v>
      </c>
      <c r="K400" s="50">
        <v>80</v>
      </c>
      <c r="L400" s="50">
        <v>5</v>
      </c>
      <c r="M400" s="50">
        <v>300</v>
      </c>
      <c r="N400" s="50">
        <v>1</v>
      </c>
      <c r="O400" s="50">
        <v>0.1</v>
      </c>
      <c r="P400" s="50">
        <v>20</v>
      </c>
      <c r="Q400" s="50" t="s">
        <v>105</v>
      </c>
    </row>
    <row r="401" spans="1:17" s="7" customFormat="1">
      <c r="A401" s="51" t="s">
        <v>2641</v>
      </c>
      <c r="B401" s="7" t="s">
        <v>23</v>
      </c>
      <c r="C401" s="7" t="s">
        <v>25</v>
      </c>
      <c r="D401" s="7" t="s">
        <v>18</v>
      </c>
      <c r="E401" s="7" t="s">
        <v>19</v>
      </c>
      <c r="F401" s="7">
        <v>300</v>
      </c>
      <c r="G401" s="7">
        <v>5</v>
      </c>
      <c r="H401" s="7">
        <v>36</v>
      </c>
      <c r="I401" s="7">
        <v>34.200000000000003</v>
      </c>
      <c r="J401" s="7">
        <v>37.799999999999997</v>
      </c>
      <c r="K401" s="7">
        <v>90</v>
      </c>
      <c r="L401" s="7">
        <v>5</v>
      </c>
      <c r="M401" s="7">
        <v>350</v>
      </c>
      <c r="N401" s="7">
        <v>1</v>
      </c>
      <c r="O401" s="7">
        <v>0.1</v>
      </c>
      <c r="P401" s="7">
        <v>27</v>
      </c>
      <c r="Q401" s="7" t="s">
        <v>105</v>
      </c>
    </row>
    <row r="402" spans="1:17" s="7" customFormat="1">
      <c r="A402" s="52" t="s">
        <v>2642</v>
      </c>
      <c r="B402" s="50" t="s">
        <v>23</v>
      </c>
      <c r="C402" s="50" t="s">
        <v>25</v>
      </c>
      <c r="D402" s="50" t="s">
        <v>18</v>
      </c>
      <c r="E402" s="50" t="s">
        <v>19</v>
      </c>
      <c r="F402" s="50">
        <v>300</v>
      </c>
      <c r="G402" s="50">
        <v>5</v>
      </c>
      <c r="H402" s="50">
        <v>27</v>
      </c>
      <c r="I402" s="50">
        <v>25.65</v>
      </c>
      <c r="J402" s="50">
        <v>28.35</v>
      </c>
      <c r="K402" s="50">
        <v>80</v>
      </c>
      <c r="L402" s="50">
        <v>5</v>
      </c>
      <c r="M402" s="50">
        <v>300</v>
      </c>
      <c r="N402" s="50">
        <v>1</v>
      </c>
      <c r="O402" s="50">
        <v>0.1</v>
      </c>
      <c r="P402" s="50">
        <v>20</v>
      </c>
      <c r="Q402" s="50" t="s">
        <v>106</v>
      </c>
    </row>
    <row r="403" spans="1:17" s="7" customFormat="1">
      <c r="A403" s="51" t="s">
        <v>2643</v>
      </c>
      <c r="B403" s="7" t="s">
        <v>102</v>
      </c>
      <c r="C403" s="7" t="s">
        <v>25</v>
      </c>
      <c r="D403" s="7" t="s">
        <v>18</v>
      </c>
      <c r="E403" s="7" t="s">
        <v>19</v>
      </c>
      <c r="F403" s="7">
        <v>400</v>
      </c>
      <c r="G403" s="7">
        <v>2</v>
      </c>
      <c r="H403" s="7">
        <v>4.7</v>
      </c>
      <c r="I403" s="7">
        <v>4.55</v>
      </c>
      <c r="J403" s="7">
        <v>4.75</v>
      </c>
      <c r="K403" s="7">
        <v>90</v>
      </c>
      <c r="L403" s="7">
        <v>5</v>
      </c>
      <c r="M403" s="7">
        <v>600</v>
      </c>
      <c r="N403" s="7">
        <v>1</v>
      </c>
      <c r="O403" s="7">
        <v>0.75</v>
      </c>
      <c r="P403" s="7">
        <v>1.5</v>
      </c>
      <c r="Q403" s="7" t="s">
        <v>99</v>
      </c>
    </row>
    <row r="404" spans="1:17" s="7" customFormat="1">
      <c r="A404" s="52" t="s">
        <v>2644</v>
      </c>
      <c r="B404" s="50" t="s">
        <v>102</v>
      </c>
      <c r="C404" s="50" t="s">
        <v>25</v>
      </c>
      <c r="D404" s="50" t="s">
        <v>18</v>
      </c>
      <c r="E404" s="50" t="s">
        <v>19</v>
      </c>
      <c r="F404" s="50">
        <v>400</v>
      </c>
      <c r="G404" s="50">
        <v>2</v>
      </c>
      <c r="H404" s="50">
        <v>5.0999999999999996</v>
      </c>
      <c r="I404" s="50">
        <v>4.96</v>
      </c>
      <c r="J404" s="50">
        <v>5.2</v>
      </c>
      <c r="K404" s="50">
        <v>60</v>
      </c>
      <c r="L404" s="50">
        <v>5</v>
      </c>
      <c r="M404" s="50">
        <v>800</v>
      </c>
      <c r="N404" s="50">
        <v>0.5</v>
      </c>
      <c r="O404" s="50">
        <v>0.75</v>
      </c>
      <c r="P404" s="50">
        <v>1.5</v>
      </c>
      <c r="Q404" s="50" t="s">
        <v>99</v>
      </c>
    </row>
    <row r="405" spans="1:17" s="7" customFormat="1">
      <c r="A405" s="51" t="s">
        <v>2645</v>
      </c>
      <c r="B405" s="7" t="s">
        <v>102</v>
      </c>
      <c r="C405" s="7" t="s">
        <v>25</v>
      </c>
      <c r="D405" s="7" t="s">
        <v>18</v>
      </c>
      <c r="E405" s="7" t="s">
        <v>19</v>
      </c>
      <c r="F405" s="7">
        <v>400</v>
      </c>
      <c r="G405" s="7">
        <v>2</v>
      </c>
      <c r="H405" s="7">
        <v>5.6</v>
      </c>
      <c r="I405" s="7">
        <v>5.48</v>
      </c>
      <c r="J405" s="7">
        <v>5.73</v>
      </c>
      <c r="K405" s="7">
        <v>50</v>
      </c>
      <c r="L405" s="7">
        <v>5</v>
      </c>
      <c r="M405" s="7">
        <v>400</v>
      </c>
      <c r="N405" s="7">
        <v>0.5</v>
      </c>
      <c r="O405" s="7">
        <v>0.5</v>
      </c>
      <c r="P405" s="7">
        <v>3</v>
      </c>
      <c r="Q405" s="7" t="s">
        <v>99</v>
      </c>
    </row>
    <row r="406" spans="1:17" s="7" customFormat="1">
      <c r="A406" s="52" t="s">
        <v>2646</v>
      </c>
      <c r="B406" s="50" t="s">
        <v>102</v>
      </c>
      <c r="C406" s="50" t="s">
        <v>25</v>
      </c>
      <c r="D406" s="50" t="s">
        <v>18</v>
      </c>
      <c r="E406" s="50" t="s">
        <v>19</v>
      </c>
      <c r="F406" s="50">
        <v>400</v>
      </c>
      <c r="G406" s="50">
        <v>2</v>
      </c>
      <c r="H406" s="50">
        <v>6.2</v>
      </c>
      <c r="I406" s="50">
        <v>6.06</v>
      </c>
      <c r="J406" s="50">
        <v>6.33</v>
      </c>
      <c r="K406" s="50">
        <v>50</v>
      </c>
      <c r="L406" s="50">
        <v>5</v>
      </c>
      <c r="M406" s="50">
        <v>80</v>
      </c>
      <c r="N406" s="50">
        <v>0.5</v>
      </c>
      <c r="O406" s="50">
        <v>0.5</v>
      </c>
      <c r="P406" s="50">
        <v>3</v>
      </c>
      <c r="Q406" s="50" t="s">
        <v>99</v>
      </c>
    </row>
    <row r="407" spans="1:17" s="7" customFormat="1">
      <c r="A407" s="51" t="s">
        <v>2647</v>
      </c>
      <c r="B407" s="7" t="s">
        <v>102</v>
      </c>
      <c r="C407" s="7" t="s">
        <v>25</v>
      </c>
      <c r="D407" s="7" t="s">
        <v>18</v>
      </c>
      <c r="E407" s="7" t="s">
        <v>19</v>
      </c>
      <c r="F407" s="7">
        <v>400</v>
      </c>
      <c r="G407" s="7">
        <v>2</v>
      </c>
      <c r="H407" s="7">
        <v>6.8</v>
      </c>
      <c r="I407" s="7">
        <v>6.65</v>
      </c>
      <c r="J407" s="7">
        <v>6.93</v>
      </c>
      <c r="K407" s="7">
        <v>40</v>
      </c>
      <c r="L407" s="7">
        <v>5</v>
      </c>
      <c r="M407" s="7">
        <v>60</v>
      </c>
      <c r="N407" s="7">
        <v>0.5</v>
      </c>
      <c r="O407" s="7">
        <v>0.5</v>
      </c>
      <c r="P407" s="7">
        <v>3.5</v>
      </c>
      <c r="Q407" s="7" t="s">
        <v>99</v>
      </c>
    </row>
    <row r="408" spans="1:17" s="7" customFormat="1">
      <c r="A408" s="52" t="s">
        <v>2648</v>
      </c>
      <c r="B408" s="50" t="s">
        <v>102</v>
      </c>
      <c r="C408" s="50" t="s">
        <v>25</v>
      </c>
      <c r="D408" s="50" t="s">
        <v>18</v>
      </c>
      <c r="E408" s="50" t="s">
        <v>19</v>
      </c>
      <c r="F408" s="50">
        <v>400</v>
      </c>
      <c r="G408" s="50">
        <v>2</v>
      </c>
      <c r="H408" s="50">
        <v>7.4</v>
      </c>
      <c r="I408" s="50">
        <v>7.28</v>
      </c>
      <c r="J408" s="50">
        <v>7.6</v>
      </c>
      <c r="K408" s="50">
        <v>10</v>
      </c>
      <c r="L408" s="50">
        <v>5</v>
      </c>
      <c r="M408" s="50">
        <v>60</v>
      </c>
      <c r="N408" s="50">
        <v>0.5</v>
      </c>
      <c r="O408" s="50">
        <v>0.5</v>
      </c>
      <c r="P408" s="50">
        <v>4</v>
      </c>
      <c r="Q408" s="50" t="s">
        <v>99</v>
      </c>
    </row>
    <row r="409" spans="1:17" s="7" customFormat="1">
      <c r="A409" s="51" t="s">
        <v>2649</v>
      </c>
      <c r="B409" s="7" t="s">
        <v>102</v>
      </c>
      <c r="C409" s="7" t="s">
        <v>25</v>
      </c>
      <c r="D409" s="7" t="s">
        <v>18</v>
      </c>
      <c r="E409" s="7" t="s">
        <v>19</v>
      </c>
      <c r="F409" s="7">
        <v>400</v>
      </c>
      <c r="G409" s="7">
        <v>2</v>
      </c>
      <c r="H409" s="7">
        <v>8.1999999999999993</v>
      </c>
      <c r="I409" s="7">
        <v>8.02</v>
      </c>
      <c r="J409" s="7">
        <v>8.36</v>
      </c>
      <c r="K409" s="7">
        <v>10</v>
      </c>
      <c r="L409" s="7">
        <v>5</v>
      </c>
      <c r="M409" s="7">
        <v>60</v>
      </c>
      <c r="N409" s="7">
        <v>0.5</v>
      </c>
      <c r="O409" s="7">
        <v>0.5</v>
      </c>
      <c r="P409" s="7">
        <v>5</v>
      </c>
      <c r="Q409" s="7" t="s">
        <v>99</v>
      </c>
    </row>
    <row r="410" spans="1:17" s="7" customFormat="1">
      <c r="A410" s="52" t="s">
        <v>2650</v>
      </c>
      <c r="B410" s="50" t="s">
        <v>102</v>
      </c>
      <c r="C410" s="50" t="s">
        <v>25</v>
      </c>
      <c r="D410" s="50" t="s">
        <v>18</v>
      </c>
      <c r="E410" s="50" t="s">
        <v>19</v>
      </c>
      <c r="F410" s="50">
        <v>400</v>
      </c>
      <c r="G410" s="50">
        <v>2</v>
      </c>
      <c r="H410" s="50">
        <v>9</v>
      </c>
      <c r="I410" s="50">
        <v>8.85</v>
      </c>
      <c r="J410" s="50">
        <v>9.23</v>
      </c>
      <c r="K410" s="50">
        <v>10</v>
      </c>
      <c r="L410" s="50">
        <v>5</v>
      </c>
      <c r="M410" s="50">
        <v>60</v>
      </c>
      <c r="N410" s="50">
        <v>0.5</v>
      </c>
      <c r="O410" s="50">
        <v>0.5</v>
      </c>
      <c r="P410" s="50">
        <v>6</v>
      </c>
      <c r="Q410" s="50" t="s">
        <v>99</v>
      </c>
    </row>
    <row r="411" spans="1:17" s="7" customFormat="1">
      <c r="A411" s="51" t="s">
        <v>2651</v>
      </c>
      <c r="B411" s="7" t="s">
        <v>102</v>
      </c>
      <c r="C411" s="7" t="s">
        <v>25</v>
      </c>
      <c r="D411" s="7" t="s">
        <v>18</v>
      </c>
      <c r="E411" s="7" t="s">
        <v>19</v>
      </c>
      <c r="F411" s="7">
        <v>400</v>
      </c>
      <c r="G411" s="7">
        <v>2</v>
      </c>
      <c r="H411" s="7">
        <v>10</v>
      </c>
      <c r="I411" s="7">
        <v>9.77</v>
      </c>
      <c r="J411" s="7">
        <v>10.210000000000001</v>
      </c>
      <c r="K411" s="7">
        <v>10</v>
      </c>
      <c r="L411" s="7">
        <v>5</v>
      </c>
      <c r="M411" s="7">
        <v>60</v>
      </c>
      <c r="N411" s="7">
        <v>0.5</v>
      </c>
      <c r="O411" s="7">
        <v>0.1</v>
      </c>
      <c r="P411" s="7">
        <v>7</v>
      </c>
      <c r="Q411" s="7" t="s">
        <v>99</v>
      </c>
    </row>
    <row r="412" spans="1:17" s="7" customFormat="1">
      <c r="A412" s="52" t="s">
        <v>2652</v>
      </c>
      <c r="B412" s="50" t="s">
        <v>102</v>
      </c>
      <c r="C412" s="50" t="s">
        <v>25</v>
      </c>
      <c r="D412" s="50" t="s">
        <v>18</v>
      </c>
      <c r="E412" s="50" t="s">
        <v>19</v>
      </c>
      <c r="F412" s="50">
        <v>400</v>
      </c>
      <c r="G412" s="50">
        <v>2</v>
      </c>
      <c r="H412" s="50">
        <v>11</v>
      </c>
      <c r="I412" s="50">
        <v>10.78</v>
      </c>
      <c r="J412" s="50">
        <v>11.22</v>
      </c>
      <c r="K412" s="50">
        <v>10</v>
      </c>
      <c r="L412" s="50">
        <v>5</v>
      </c>
      <c r="M412" s="50">
        <v>60</v>
      </c>
      <c r="N412" s="50">
        <v>0.5</v>
      </c>
      <c r="O412" s="50">
        <v>0.1</v>
      </c>
      <c r="P412" s="50">
        <v>8</v>
      </c>
      <c r="Q412" s="50" t="s">
        <v>99</v>
      </c>
    </row>
    <row r="413" spans="1:17" s="7" customFormat="1">
      <c r="A413" s="51" t="s">
        <v>2653</v>
      </c>
      <c r="B413" s="7" t="s">
        <v>102</v>
      </c>
      <c r="C413" s="7" t="s">
        <v>25</v>
      </c>
      <c r="D413" s="7" t="s">
        <v>18</v>
      </c>
      <c r="E413" s="7" t="s">
        <v>19</v>
      </c>
      <c r="F413" s="7">
        <v>400</v>
      </c>
      <c r="G413" s="7">
        <v>2</v>
      </c>
      <c r="H413" s="7">
        <v>12</v>
      </c>
      <c r="I413" s="7">
        <v>11.74</v>
      </c>
      <c r="J413" s="7">
        <v>12.24</v>
      </c>
      <c r="K413" s="7">
        <v>10</v>
      </c>
      <c r="L413" s="7">
        <v>5</v>
      </c>
      <c r="M413" s="7">
        <v>80</v>
      </c>
      <c r="N413" s="7">
        <v>0.5</v>
      </c>
      <c r="O413" s="7">
        <v>0.1</v>
      </c>
      <c r="P413" s="7">
        <v>9</v>
      </c>
      <c r="Q413" s="7" t="s">
        <v>99</v>
      </c>
    </row>
    <row r="414" spans="1:17" s="7" customFormat="1">
      <c r="A414" s="52" t="s">
        <v>2654</v>
      </c>
      <c r="B414" s="50" t="s">
        <v>102</v>
      </c>
      <c r="C414" s="50" t="s">
        <v>25</v>
      </c>
      <c r="D414" s="50" t="s">
        <v>18</v>
      </c>
      <c r="E414" s="50" t="s">
        <v>19</v>
      </c>
      <c r="F414" s="50">
        <v>400</v>
      </c>
      <c r="G414" s="50">
        <v>2</v>
      </c>
      <c r="H414" s="50">
        <v>13.2</v>
      </c>
      <c r="I414" s="50">
        <v>12.91</v>
      </c>
      <c r="J414" s="50">
        <v>13.49</v>
      </c>
      <c r="K414" s="50">
        <v>10</v>
      </c>
      <c r="L414" s="50">
        <v>5</v>
      </c>
      <c r="M414" s="50">
        <v>80</v>
      </c>
      <c r="N414" s="50">
        <v>0.5</v>
      </c>
      <c r="O414" s="50">
        <v>0.1</v>
      </c>
      <c r="P414" s="50">
        <v>10</v>
      </c>
      <c r="Q414" s="50" t="s">
        <v>99</v>
      </c>
    </row>
    <row r="415" spans="1:17" s="7" customFormat="1">
      <c r="A415" s="51" t="s">
        <v>2655</v>
      </c>
      <c r="B415" s="7" t="s">
        <v>102</v>
      </c>
      <c r="C415" s="7" t="s">
        <v>25</v>
      </c>
      <c r="D415" s="7" t="s">
        <v>18</v>
      </c>
      <c r="E415" s="7" t="s">
        <v>19</v>
      </c>
      <c r="F415" s="7">
        <v>400</v>
      </c>
      <c r="G415" s="7">
        <v>2</v>
      </c>
      <c r="H415" s="7">
        <v>14.7</v>
      </c>
      <c r="I415" s="7">
        <v>14.34</v>
      </c>
      <c r="J415" s="7">
        <v>14.98</v>
      </c>
      <c r="K415" s="7">
        <v>15</v>
      </c>
      <c r="L415" s="7">
        <v>5</v>
      </c>
      <c r="M415" s="7">
        <v>80</v>
      </c>
      <c r="N415" s="7">
        <v>0.5</v>
      </c>
      <c r="O415" s="7">
        <v>0.05</v>
      </c>
      <c r="P415" s="7">
        <v>11</v>
      </c>
      <c r="Q415" s="7" t="s">
        <v>99</v>
      </c>
    </row>
    <row r="416" spans="1:17" s="7" customFormat="1">
      <c r="A416" s="52" t="s">
        <v>2656</v>
      </c>
      <c r="B416" s="50" t="s">
        <v>102</v>
      </c>
      <c r="C416" s="50" t="s">
        <v>25</v>
      </c>
      <c r="D416" s="50" t="s">
        <v>18</v>
      </c>
      <c r="E416" s="50" t="s">
        <v>19</v>
      </c>
      <c r="F416" s="50">
        <v>400</v>
      </c>
      <c r="G416" s="50">
        <v>2</v>
      </c>
      <c r="H416" s="50">
        <v>16.2</v>
      </c>
      <c r="I416" s="50">
        <v>15.85</v>
      </c>
      <c r="J416" s="50">
        <v>16.510000000000002</v>
      </c>
      <c r="K416" s="50">
        <v>20</v>
      </c>
      <c r="L416" s="50">
        <v>5</v>
      </c>
      <c r="M416" s="50">
        <v>80</v>
      </c>
      <c r="N416" s="50">
        <v>0.5</v>
      </c>
      <c r="O416" s="50">
        <v>0.05</v>
      </c>
      <c r="P416" s="50">
        <v>12</v>
      </c>
      <c r="Q416" s="50" t="s">
        <v>99</v>
      </c>
    </row>
    <row r="417" spans="1:17" s="7" customFormat="1">
      <c r="A417" s="51" t="s">
        <v>2657</v>
      </c>
      <c r="B417" s="7" t="s">
        <v>102</v>
      </c>
      <c r="C417" s="7" t="s">
        <v>25</v>
      </c>
      <c r="D417" s="7" t="s">
        <v>18</v>
      </c>
      <c r="E417" s="7" t="s">
        <v>19</v>
      </c>
      <c r="F417" s="7">
        <v>400</v>
      </c>
      <c r="G417" s="7">
        <v>2</v>
      </c>
      <c r="H417" s="7">
        <v>18</v>
      </c>
      <c r="I417" s="7">
        <v>17.559999999999999</v>
      </c>
      <c r="J417" s="7">
        <v>18.350000000000001</v>
      </c>
      <c r="K417" s="7">
        <v>20</v>
      </c>
      <c r="L417" s="7">
        <v>5</v>
      </c>
      <c r="M417" s="7">
        <v>80</v>
      </c>
      <c r="N417" s="7">
        <v>0.5</v>
      </c>
      <c r="O417" s="7">
        <v>0.05</v>
      </c>
      <c r="P417" s="7">
        <v>13</v>
      </c>
      <c r="Q417" s="7" t="s">
        <v>99</v>
      </c>
    </row>
    <row r="418" spans="1:17" s="7" customFormat="1">
      <c r="A418" s="52" t="s">
        <v>2658</v>
      </c>
      <c r="B418" s="50" t="s">
        <v>102</v>
      </c>
      <c r="C418" s="50" t="s">
        <v>25</v>
      </c>
      <c r="D418" s="50" t="s">
        <v>18</v>
      </c>
      <c r="E418" s="50" t="s">
        <v>19</v>
      </c>
      <c r="F418" s="50">
        <v>400</v>
      </c>
      <c r="G418" s="50">
        <v>2</v>
      </c>
      <c r="H418" s="50">
        <v>20</v>
      </c>
      <c r="I418" s="50">
        <v>19.52</v>
      </c>
      <c r="J418" s="50">
        <v>20.39</v>
      </c>
      <c r="K418" s="50">
        <v>20</v>
      </c>
      <c r="L418" s="50">
        <v>5</v>
      </c>
      <c r="M418" s="50">
        <v>100</v>
      </c>
      <c r="N418" s="50">
        <v>0.5</v>
      </c>
      <c r="O418" s="50">
        <v>0.05</v>
      </c>
      <c r="P418" s="50">
        <v>15</v>
      </c>
      <c r="Q418" s="50" t="s">
        <v>99</v>
      </c>
    </row>
    <row r="419" spans="1:17" s="7" customFormat="1">
      <c r="A419" s="51" t="s">
        <v>2659</v>
      </c>
      <c r="B419" s="7" t="s">
        <v>102</v>
      </c>
      <c r="C419" s="7" t="s">
        <v>25</v>
      </c>
      <c r="D419" s="7" t="s">
        <v>18</v>
      </c>
      <c r="E419" s="7" t="s">
        <v>19</v>
      </c>
      <c r="F419" s="7">
        <v>400</v>
      </c>
      <c r="G419" s="7">
        <v>2</v>
      </c>
      <c r="H419" s="7">
        <v>22</v>
      </c>
      <c r="I419" s="7">
        <v>21.54</v>
      </c>
      <c r="J419" s="7">
        <v>22.47</v>
      </c>
      <c r="K419" s="7">
        <v>25</v>
      </c>
      <c r="L419" s="7">
        <v>5</v>
      </c>
      <c r="M419" s="7">
        <v>100</v>
      </c>
      <c r="N419" s="7">
        <v>0.5</v>
      </c>
      <c r="O419" s="7">
        <v>0.05</v>
      </c>
      <c r="P419" s="7">
        <v>17</v>
      </c>
      <c r="Q419" s="7" t="s">
        <v>99</v>
      </c>
    </row>
    <row r="420" spans="1:17" s="7" customFormat="1">
      <c r="A420" s="52" t="s">
        <v>2660</v>
      </c>
      <c r="B420" s="50" t="s">
        <v>102</v>
      </c>
      <c r="C420" s="50" t="s">
        <v>25</v>
      </c>
      <c r="D420" s="50" t="s">
        <v>18</v>
      </c>
      <c r="E420" s="50" t="s">
        <v>19</v>
      </c>
      <c r="F420" s="50">
        <v>400</v>
      </c>
      <c r="G420" s="50">
        <v>2</v>
      </c>
      <c r="H420" s="50">
        <v>24.3</v>
      </c>
      <c r="I420" s="50">
        <v>23.72</v>
      </c>
      <c r="J420" s="50">
        <v>24.78</v>
      </c>
      <c r="K420" s="50">
        <v>30</v>
      </c>
      <c r="L420" s="50">
        <v>5</v>
      </c>
      <c r="M420" s="50">
        <v>120</v>
      </c>
      <c r="N420" s="50">
        <v>0.5</v>
      </c>
      <c r="O420" s="50">
        <v>0.05</v>
      </c>
      <c r="P420" s="50">
        <v>19</v>
      </c>
      <c r="Q420" s="50" t="s">
        <v>99</v>
      </c>
    </row>
    <row r="421" spans="1:17" s="7" customFormat="1">
      <c r="A421" s="51" t="s">
        <v>2661</v>
      </c>
      <c r="B421" s="7" t="s">
        <v>102</v>
      </c>
      <c r="C421" s="7" t="s">
        <v>25</v>
      </c>
      <c r="D421" s="7" t="s">
        <v>18</v>
      </c>
      <c r="E421" s="7" t="s">
        <v>19</v>
      </c>
      <c r="F421" s="7">
        <v>400</v>
      </c>
      <c r="G421" s="7">
        <v>2</v>
      </c>
      <c r="H421" s="7">
        <v>26.9</v>
      </c>
      <c r="I421" s="7">
        <v>26.19</v>
      </c>
      <c r="J421" s="7">
        <v>27.53</v>
      </c>
      <c r="K421" s="7">
        <v>40</v>
      </c>
      <c r="L421" s="7">
        <v>5</v>
      </c>
      <c r="M421" s="7">
        <v>150</v>
      </c>
      <c r="N421" s="7">
        <v>0.5</v>
      </c>
      <c r="O421" s="7">
        <v>0.05</v>
      </c>
      <c r="P421" s="7">
        <v>21</v>
      </c>
      <c r="Q421" s="7" t="s">
        <v>99</v>
      </c>
    </row>
    <row r="422" spans="1:17" s="7" customFormat="1">
      <c r="A422" s="52" t="s">
        <v>2662</v>
      </c>
      <c r="B422" s="50" t="s">
        <v>102</v>
      </c>
      <c r="C422" s="50" t="s">
        <v>25</v>
      </c>
      <c r="D422" s="50" t="s">
        <v>18</v>
      </c>
      <c r="E422" s="50" t="s">
        <v>19</v>
      </c>
      <c r="F422" s="50">
        <v>400</v>
      </c>
      <c r="G422" s="50">
        <v>2</v>
      </c>
      <c r="H422" s="50">
        <v>29.9</v>
      </c>
      <c r="I422" s="50">
        <v>29.19</v>
      </c>
      <c r="J422" s="50">
        <v>30.69</v>
      </c>
      <c r="K422" s="50">
        <v>40</v>
      </c>
      <c r="L422" s="50">
        <v>5</v>
      </c>
      <c r="M422" s="50">
        <v>200</v>
      </c>
      <c r="N422" s="50">
        <v>0.5</v>
      </c>
      <c r="O422" s="50">
        <v>0.05</v>
      </c>
      <c r="P422" s="50">
        <v>23</v>
      </c>
      <c r="Q422" s="50" t="s">
        <v>99</v>
      </c>
    </row>
    <row r="423" spans="1:17" s="7" customFormat="1">
      <c r="A423" s="51" t="s">
        <v>2663</v>
      </c>
      <c r="B423" s="7" t="s">
        <v>102</v>
      </c>
      <c r="C423" s="7" t="s">
        <v>25</v>
      </c>
      <c r="D423" s="7" t="s">
        <v>18</v>
      </c>
      <c r="E423" s="7" t="s">
        <v>19</v>
      </c>
      <c r="F423" s="7">
        <v>400</v>
      </c>
      <c r="G423" s="7">
        <v>2</v>
      </c>
      <c r="H423" s="7">
        <v>33</v>
      </c>
      <c r="I423" s="7">
        <v>32.15</v>
      </c>
      <c r="J423" s="7">
        <v>33.79</v>
      </c>
      <c r="K423" s="7">
        <v>40</v>
      </c>
      <c r="L423" s="7">
        <v>5</v>
      </c>
      <c r="M423" s="7">
        <v>250</v>
      </c>
      <c r="N423" s="7">
        <v>0.5</v>
      </c>
      <c r="O423" s="7">
        <v>0.05</v>
      </c>
      <c r="P423" s="7">
        <v>25</v>
      </c>
      <c r="Q423" s="7" t="s">
        <v>99</v>
      </c>
    </row>
    <row r="424" spans="1:17" s="7" customFormat="1">
      <c r="A424" s="52" t="s">
        <v>2664</v>
      </c>
      <c r="B424" s="50" t="s">
        <v>102</v>
      </c>
      <c r="C424" s="50" t="s">
        <v>25</v>
      </c>
      <c r="D424" s="50" t="s">
        <v>18</v>
      </c>
      <c r="E424" s="50" t="s">
        <v>19</v>
      </c>
      <c r="F424" s="50">
        <v>400</v>
      </c>
      <c r="G424" s="50">
        <v>2</v>
      </c>
      <c r="H424" s="50">
        <v>36</v>
      </c>
      <c r="I424" s="50">
        <v>35.07</v>
      </c>
      <c r="J424" s="50">
        <v>36.869999999999997</v>
      </c>
      <c r="K424" s="50">
        <v>60</v>
      </c>
      <c r="L424" s="50">
        <v>5</v>
      </c>
      <c r="M424" s="50">
        <v>300</v>
      </c>
      <c r="N424" s="50">
        <v>0.5</v>
      </c>
      <c r="O424" s="50">
        <v>0.05</v>
      </c>
      <c r="P424" s="50">
        <v>27</v>
      </c>
      <c r="Q424" s="50" t="s">
        <v>99</v>
      </c>
    </row>
    <row r="425" spans="1:17" s="7" customFormat="1">
      <c r="A425" s="51" t="s">
        <v>2665</v>
      </c>
      <c r="B425" s="7" t="s">
        <v>107</v>
      </c>
      <c r="C425" s="7" t="s">
        <v>25</v>
      </c>
      <c r="D425" s="7" t="s">
        <v>18</v>
      </c>
      <c r="E425" s="7" t="s">
        <v>19</v>
      </c>
      <c r="F425" s="7">
        <v>410</v>
      </c>
      <c r="G425" s="7">
        <v>2</v>
      </c>
      <c r="H425" s="7">
        <v>2.4</v>
      </c>
      <c r="I425" s="7">
        <v>2.35</v>
      </c>
      <c r="J425" s="7">
        <v>2.4500000000000002</v>
      </c>
      <c r="K425" s="7">
        <v>85</v>
      </c>
      <c r="L425" s="7">
        <v>5</v>
      </c>
      <c r="M425" s="7">
        <v>600</v>
      </c>
      <c r="N425" s="7">
        <v>1</v>
      </c>
      <c r="O425" s="7">
        <v>100</v>
      </c>
      <c r="P425" s="7">
        <v>1</v>
      </c>
      <c r="Q425" s="7" t="s">
        <v>99</v>
      </c>
    </row>
    <row r="426" spans="1:17" s="7" customFormat="1">
      <c r="A426" s="52" t="s">
        <v>2666</v>
      </c>
      <c r="B426" s="50" t="s">
        <v>107</v>
      </c>
      <c r="C426" s="50" t="s">
        <v>25</v>
      </c>
      <c r="D426" s="50" t="s">
        <v>18</v>
      </c>
      <c r="E426" s="50" t="s">
        <v>19</v>
      </c>
      <c r="F426" s="50">
        <v>410</v>
      </c>
      <c r="G426" s="50">
        <v>2</v>
      </c>
      <c r="H426" s="50">
        <v>2.7</v>
      </c>
      <c r="I426" s="50">
        <v>2.64</v>
      </c>
      <c r="J426" s="50">
        <v>2.75</v>
      </c>
      <c r="K426" s="50">
        <v>83</v>
      </c>
      <c r="L426" s="50">
        <v>5</v>
      </c>
      <c r="M426" s="50">
        <v>600</v>
      </c>
      <c r="N426" s="50">
        <v>1</v>
      </c>
      <c r="O426" s="50">
        <v>75</v>
      </c>
      <c r="P426" s="50">
        <v>1</v>
      </c>
      <c r="Q426" s="50" t="s">
        <v>99</v>
      </c>
    </row>
    <row r="427" spans="1:17" s="7" customFormat="1">
      <c r="A427" s="51" t="s">
        <v>2667</v>
      </c>
      <c r="B427" s="7" t="s">
        <v>107</v>
      </c>
      <c r="C427" s="7" t="s">
        <v>25</v>
      </c>
      <c r="D427" s="7" t="s">
        <v>18</v>
      </c>
      <c r="E427" s="7" t="s">
        <v>19</v>
      </c>
      <c r="F427" s="7">
        <v>410</v>
      </c>
      <c r="G427" s="7">
        <v>2</v>
      </c>
      <c r="H427" s="7">
        <v>3</v>
      </c>
      <c r="I427" s="7">
        <v>2.94</v>
      </c>
      <c r="J427" s="7">
        <v>3.06</v>
      </c>
      <c r="K427" s="7">
        <v>95</v>
      </c>
      <c r="L427" s="7">
        <v>5</v>
      </c>
      <c r="M427" s="7">
        <v>600</v>
      </c>
      <c r="N427" s="7">
        <v>1</v>
      </c>
      <c r="O427" s="7">
        <v>50</v>
      </c>
      <c r="P427" s="7">
        <v>1</v>
      </c>
      <c r="Q427" s="7" t="s">
        <v>99</v>
      </c>
    </row>
    <row r="428" spans="1:17" s="7" customFormat="1">
      <c r="A428" s="52" t="s">
        <v>2668</v>
      </c>
      <c r="B428" s="50" t="s">
        <v>107</v>
      </c>
      <c r="C428" s="50" t="s">
        <v>25</v>
      </c>
      <c r="D428" s="50" t="s">
        <v>18</v>
      </c>
      <c r="E428" s="50" t="s">
        <v>19</v>
      </c>
      <c r="F428" s="50">
        <v>410</v>
      </c>
      <c r="G428" s="50">
        <v>2</v>
      </c>
      <c r="H428" s="50">
        <v>3.3</v>
      </c>
      <c r="I428" s="50">
        <v>3.23</v>
      </c>
      <c r="J428" s="50">
        <v>3.37</v>
      </c>
      <c r="K428" s="50">
        <v>95</v>
      </c>
      <c r="L428" s="50">
        <v>5</v>
      </c>
      <c r="M428" s="50">
        <v>600</v>
      </c>
      <c r="N428" s="50">
        <v>1</v>
      </c>
      <c r="O428" s="50">
        <v>25</v>
      </c>
      <c r="P428" s="50">
        <v>1</v>
      </c>
      <c r="Q428" s="50" t="s">
        <v>99</v>
      </c>
    </row>
    <row r="429" spans="1:17" s="7" customFormat="1">
      <c r="A429" s="51" t="s">
        <v>2669</v>
      </c>
      <c r="B429" s="7" t="s">
        <v>107</v>
      </c>
      <c r="C429" s="7" t="s">
        <v>25</v>
      </c>
      <c r="D429" s="7" t="s">
        <v>18</v>
      </c>
      <c r="E429" s="7" t="s">
        <v>19</v>
      </c>
      <c r="F429" s="7">
        <v>410</v>
      </c>
      <c r="G429" s="7">
        <v>2</v>
      </c>
      <c r="H429" s="7">
        <v>3.6</v>
      </c>
      <c r="I429" s="7">
        <v>3.52</v>
      </c>
      <c r="J429" s="7">
        <v>3.67</v>
      </c>
      <c r="K429" s="7">
        <v>95</v>
      </c>
      <c r="L429" s="7">
        <v>5</v>
      </c>
      <c r="M429" s="7">
        <v>600</v>
      </c>
      <c r="N429" s="7">
        <v>1</v>
      </c>
      <c r="O429" s="7">
        <v>15</v>
      </c>
      <c r="P429" s="7">
        <v>1</v>
      </c>
      <c r="Q429" s="7" t="s">
        <v>99</v>
      </c>
    </row>
    <row r="430" spans="1:17" s="7" customFormat="1">
      <c r="A430" s="52" t="s">
        <v>2670</v>
      </c>
      <c r="B430" s="50" t="s">
        <v>107</v>
      </c>
      <c r="C430" s="50" t="s">
        <v>25</v>
      </c>
      <c r="D430" s="50" t="s">
        <v>18</v>
      </c>
      <c r="E430" s="50" t="s">
        <v>19</v>
      </c>
      <c r="F430" s="50">
        <v>410</v>
      </c>
      <c r="G430" s="50">
        <v>2</v>
      </c>
      <c r="H430" s="50">
        <v>3.9</v>
      </c>
      <c r="I430" s="50">
        <v>3.82</v>
      </c>
      <c r="J430" s="50">
        <v>3.98</v>
      </c>
      <c r="K430" s="50">
        <v>95</v>
      </c>
      <c r="L430" s="50">
        <v>5</v>
      </c>
      <c r="M430" s="50">
        <v>600</v>
      </c>
      <c r="N430" s="50">
        <v>1</v>
      </c>
      <c r="O430" s="50">
        <v>10</v>
      </c>
      <c r="P430" s="50">
        <v>1</v>
      </c>
      <c r="Q430" s="50" t="s">
        <v>99</v>
      </c>
    </row>
    <row r="431" spans="1:17" s="7" customFormat="1">
      <c r="A431" s="51" t="s">
        <v>2671</v>
      </c>
      <c r="B431" s="7" t="s">
        <v>107</v>
      </c>
      <c r="C431" s="7" t="s">
        <v>25</v>
      </c>
      <c r="D431" s="7" t="s">
        <v>18</v>
      </c>
      <c r="E431" s="7" t="s">
        <v>19</v>
      </c>
      <c r="F431" s="7">
        <v>410</v>
      </c>
      <c r="G431" s="7">
        <v>2</v>
      </c>
      <c r="H431" s="7">
        <v>4.3</v>
      </c>
      <c r="I431" s="7">
        <v>4.21</v>
      </c>
      <c r="J431" s="7">
        <v>4.3899999999999997</v>
      </c>
      <c r="K431" s="7">
        <v>95</v>
      </c>
      <c r="L431" s="7">
        <v>5</v>
      </c>
      <c r="M431" s="7">
        <v>600</v>
      </c>
      <c r="N431" s="7">
        <v>1</v>
      </c>
      <c r="O431" s="7">
        <v>5</v>
      </c>
      <c r="P431" s="7">
        <v>1</v>
      </c>
      <c r="Q431" s="7" t="s">
        <v>99</v>
      </c>
    </row>
    <row r="432" spans="1:17" s="7" customFormat="1">
      <c r="A432" s="52" t="s">
        <v>2672</v>
      </c>
      <c r="B432" s="50" t="s">
        <v>107</v>
      </c>
      <c r="C432" s="50" t="s">
        <v>25</v>
      </c>
      <c r="D432" s="50" t="s">
        <v>18</v>
      </c>
      <c r="E432" s="50" t="s">
        <v>19</v>
      </c>
      <c r="F432" s="50">
        <v>410</v>
      </c>
      <c r="G432" s="50">
        <v>2</v>
      </c>
      <c r="H432" s="50">
        <v>4.7</v>
      </c>
      <c r="I432" s="50">
        <v>4.6100000000000003</v>
      </c>
      <c r="J432" s="50">
        <v>4.79</v>
      </c>
      <c r="K432" s="50">
        <v>78</v>
      </c>
      <c r="L432" s="50">
        <v>5</v>
      </c>
      <c r="M432" s="50">
        <v>500</v>
      </c>
      <c r="N432" s="50">
        <v>1</v>
      </c>
      <c r="O432" s="50">
        <v>5</v>
      </c>
      <c r="P432" s="50">
        <v>1</v>
      </c>
      <c r="Q432" s="50" t="s">
        <v>99</v>
      </c>
    </row>
    <row r="433" spans="1:17" s="7" customFormat="1">
      <c r="A433" s="51" t="s">
        <v>2673</v>
      </c>
      <c r="B433" s="7" t="s">
        <v>107</v>
      </c>
      <c r="C433" s="7" t="s">
        <v>25</v>
      </c>
      <c r="D433" s="7" t="s">
        <v>18</v>
      </c>
      <c r="E433" s="7" t="s">
        <v>19</v>
      </c>
      <c r="F433" s="7">
        <v>410</v>
      </c>
      <c r="G433" s="7">
        <v>2</v>
      </c>
      <c r="H433" s="7">
        <v>5.0999999999999996</v>
      </c>
      <c r="I433" s="7">
        <v>5</v>
      </c>
      <c r="J433" s="7">
        <v>5.2</v>
      </c>
      <c r="K433" s="7">
        <v>60</v>
      </c>
      <c r="L433" s="7">
        <v>5</v>
      </c>
      <c r="M433" s="7">
        <v>480</v>
      </c>
      <c r="N433" s="7">
        <v>1</v>
      </c>
      <c r="O433" s="7">
        <v>0.1</v>
      </c>
      <c r="P433" s="7">
        <v>0.8</v>
      </c>
      <c r="Q433" s="7" t="s">
        <v>99</v>
      </c>
    </row>
    <row r="434" spans="1:17" s="7" customFormat="1">
      <c r="A434" s="52" t="s">
        <v>2674</v>
      </c>
      <c r="B434" s="50" t="s">
        <v>107</v>
      </c>
      <c r="C434" s="50" t="s">
        <v>25</v>
      </c>
      <c r="D434" s="50" t="s">
        <v>18</v>
      </c>
      <c r="E434" s="50" t="s">
        <v>19</v>
      </c>
      <c r="F434" s="50">
        <v>410</v>
      </c>
      <c r="G434" s="50">
        <v>2</v>
      </c>
      <c r="H434" s="50">
        <v>5.6</v>
      </c>
      <c r="I434" s="50">
        <v>5.49</v>
      </c>
      <c r="J434" s="50">
        <v>5.71</v>
      </c>
      <c r="K434" s="50">
        <v>40</v>
      </c>
      <c r="L434" s="50">
        <v>5</v>
      </c>
      <c r="M434" s="50">
        <v>400</v>
      </c>
      <c r="N434" s="50">
        <v>1</v>
      </c>
      <c r="O434" s="50">
        <v>0.1</v>
      </c>
      <c r="P434" s="50">
        <v>1</v>
      </c>
      <c r="Q434" s="50" t="s">
        <v>99</v>
      </c>
    </row>
    <row r="435" spans="1:17" s="7" customFormat="1">
      <c r="A435" s="51" t="s">
        <v>2675</v>
      </c>
      <c r="B435" s="7" t="s">
        <v>107</v>
      </c>
      <c r="C435" s="7" t="s">
        <v>25</v>
      </c>
      <c r="D435" s="7" t="s">
        <v>18</v>
      </c>
      <c r="E435" s="7" t="s">
        <v>19</v>
      </c>
      <c r="F435" s="7">
        <v>410</v>
      </c>
      <c r="G435" s="7">
        <v>2</v>
      </c>
      <c r="H435" s="7">
        <v>6.2</v>
      </c>
      <c r="I435" s="7">
        <v>6.08</v>
      </c>
      <c r="J435" s="7">
        <v>6.32</v>
      </c>
      <c r="K435" s="7">
        <v>10</v>
      </c>
      <c r="L435" s="7">
        <v>5</v>
      </c>
      <c r="M435" s="7">
        <v>150</v>
      </c>
      <c r="N435" s="7">
        <v>1</v>
      </c>
      <c r="O435" s="7">
        <v>0.1</v>
      </c>
      <c r="P435" s="7">
        <v>2</v>
      </c>
      <c r="Q435" s="7" t="s">
        <v>99</v>
      </c>
    </row>
    <row r="436" spans="1:17" s="7" customFormat="1">
      <c r="A436" s="52" t="s">
        <v>2676</v>
      </c>
      <c r="B436" s="50" t="s">
        <v>107</v>
      </c>
      <c r="C436" s="50" t="s">
        <v>25</v>
      </c>
      <c r="D436" s="50" t="s">
        <v>18</v>
      </c>
      <c r="E436" s="50" t="s">
        <v>19</v>
      </c>
      <c r="F436" s="50">
        <v>410</v>
      </c>
      <c r="G436" s="50">
        <v>2</v>
      </c>
      <c r="H436" s="50">
        <v>6.8</v>
      </c>
      <c r="I436" s="50">
        <v>6.66</v>
      </c>
      <c r="J436" s="50">
        <v>6.94</v>
      </c>
      <c r="K436" s="50">
        <v>8</v>
      </c>
      <c r="L436" s="50">
        <v>5</v>
      </c>
      <c r="M436" s="50">
        <v>80</v>
      </c>
      <c r="N436" s="50">
        <v>1</v>
      </c>
      <c r="O436" s="50">
        <v>0.1</v>
      </c>
      <c r="P436" s="50">
        <v>3</v>
      </c>
      <c r="Q436" s="50" t="s">
        <v>99</v>
      </c>
    </row>
    <row r="437" spans="1:17" s="7" customFormat="1">
      <c r="A437" s="51" t="s">
        <v>2677</v>
      </c>
      <c r="B437" s="7" t="s">
        <v>107</v>
      </c>
      <c r="C437" s="7" t="s">
        <v>25</v>
      </c>
      <c r="D437" s="7" t="s">
        <v>18</v>
      </c>
      <c r="E437" s="7" t="s">
        <v>19</v>
      </c>
      <c r="F437" s="7">
        <v>410</v>
      </c>
      <c r="G437" s="7">
        <v>2</v>
      </c>
      <c r="H437" s="7">
        <v>7.5</v>
      </c>
      <c r="I437" s="7">
        <v>7.35</v>
      </c>
      <c r="J437" s="7">
        <v>7.65</v>
      </c>
      <c r="K437" s="7">
        <v>7</v>
      </c>
      <c r="L437" s="7">
        <v>5</v>
      </c>
      <c r="M437" s="7">
        <v>80</v>
      </c>
      <c r="N437" s="7">
        <v>1</v>
      </c>
      <c r="O437" s="7">
        <v>0.1</v>
      </c>
      <c r="P437" s="7">
        <v>5</v>
      </c>
      <c r="Q437" s="7" t="s">
        <v>99</v>
      </c>
    </row>
    <row r="438" spans="1:17" s="7" customFormat="1">
      <c r="A438" s="52" t="s">
        <v>2678</v>
      </c>
      <c r="B438" s="50" t="s">
        <v>107</v>
      </c>
      <c r="C438" s="50" t="s">
        <v>25</v>
      </c>
      <c r="D438" s="50" t="s">
        <v>18</v>
      </c>
      <c r="E438" s="50" t="s">
        <v>19</v>
      </c>
      <c r="F438" s="50">
        <v>410</v>
      </c>
      <c r="G438" s="50">
        <v>2</v>
      </c>
      <c r="H438" s="50">
        <v>8.1999999999999993</v>
      </c>
      <c r="I438" s="50">
        <v>8.0399999999999991</v>
      </c>
      <c r="J438" s="50">
        <v>8.36</v>
      </c>
      <c r="K438" s="50">
        <v>7</v>
      </c>
      <c r="L438" s="50">
        <v>5</v>
      </c>
      <c r="M438" s="50">
        <v>80</v>
      </c>
      <c r="N438" s="50">
        <v>1</v>
      </c>
      <c r="O438" s="50">
        <v>0.1</v>
      </c>
      <c r="P438" s="50">
        <v>6</v>
      </c>
      <c r="Q438" s="50" t="s">
        <v>99</v>
      </c>
    </row>
    <row r="439" spans="1:17" s="7" customFormat="1">
      <c r="A439" s="51" t="s">
        <v>2679</v>
      </c>
      <c r="B439" s="7" t="s">
        <v>107</v>
      </c>
      <c r="C439" s="7" t="s">
        <v>25</v>
      </c>
      <c r="D439" s="7" t="s">
        <v>18</v>
      </c>
      <c r="E439" s="7" t="s">
        <v>19</v>
      </c>
      <c r="F439" s="7">
        <v>410</v>
      </c>
      <c r="G439" s="7">
        <v>2</v>
      </c>
      <c r="H439" s="7">
        <v>8.6999999999999993</v>
      </c>
      <c r="I439" s="7">
        <v>8.5299999999999994</v>
      </c>
      <c r="J439" s="7">
        <v>8.8699999999999992</v>
      </c>
      <c r="K439" s="7">
        <v>7</v>
      </c>
      <c r="L439" s="7">
        <v>5</v>
      </c>
      <c r="M439" s="7">
        <v>100</v>
      </c>
      <c r="N439" s="7">
        <v>1</v>
      </c>
      <c r="O439" s="7">
        <v>0.1</v>
      </c>
      <c r="P439" s="7">
        <v>6.5</v>
      </c>
      <c r="Q439" s="7" t="s">
        <v>99</v>
      </c>
    </row>
    <row r="440" spans="1:17" s="7" customFormat="1">
      <c r="A440" s="52" t="s">
        <v>2680</v>
      </c>
      <c r="B440" s="50" t="s">
        <v>107</v>
      </c>
      <c r="C440" s="50" t="s">
        <v>25</v>
      </c>
      <c r="D440" s="50" t="s">
        <v>18</v>
      </c>
      <c r="E440" s="50" t="s">
        <v>19</v>
      </c>
      <c r="F440" s="50">
        <v>410</v>
      </c>
      <c r="G440" s="50">
        <v>2</v>
      </c>
      <c r="H440" s="50">
        <v>9.1</v>
      </c>
      <c r="I440" s="50">
        <v>8.92</v>
      </c>
      <c r="J440" s="50">
        <v>9.2799999999999994</v>
      </c>
      <c r="K440" s="50">
        <v>10</v>
      </c>
      <c r="L440" s="50">
        <v>5</v>
      </c>
      <c r="M440" s="50">
        <v>100</v>
      </c>
      <c r="N440" s="50">
        <v>1</v>
      </c>
      <c r="O440" s="50">
        <v>0.1</v>
      </c>
      <c r="P440" s="50">
        <v>7</v>
      </c>
      <c r="Q440" s="50" t="s">
        <v>99</v>
      </c>
    </row>
    <row r="441" spans="1:17" s="7" customFormat="1">
      <c r="A441" s="51" t="s">
        <v>2681</v>
      </c>
      <c r="B441" s="7" t="s">
        <v>107</v>
      </c>
      <c r="C441" s="7" t="s">
        <v>25</v>
      </c>
      <c r="D441" s="7" t="s">
        <v>18</v>
      </c>
      <c r="E441" s="7" t="s">
        <v>19</v>
      </c>
      <c r="F441" s="7">
        <v>410</v>
      </c>
      <c r="G441" s="7">
        <v>2</v>
      </c>
      <c r="H441" s="7">
        <v>10</v>
      </c>
      <c r="I441" s="7">
        <v>9.8000000000000007</v>
      </c>
      <c r="J441" s="7">
        <v>10.199999999999999</v>
      </c>
      <c r="K441" s="7">
        <v>15</v>
      </c>
      <c r="L441" s="7">
        <v>5</v>
      </c>
      <c r="M441" s="7">
        <v>150</v>
      </c>
      <c r="N441" s="7">
        <v>1</v>
      </c>
      <c r="O441" s="7">
        <v>0.1</v>
      </c>
      <c r="P441" s="7">
        <v>7.5</v>
      </c>
      <c r="Q441" s="7" t="s">
        <v>99</v>
      </c>
    </row>
    <row r="442" spans="1:17" s="7" customFormat="1">
      <c r="A442" s="52" t="s">
        <v>2682</v>
      </c>
      <c r="B442" s="50" t="s">
        <v>107</v>
      </c>
      <c r="C442" s="50" t="s">
        <v>25</v>
      </c>
      <c r="D442" s="50" t="s">
        <v>18</v>
      </c>
      <c r="E442" s="50" t="s">
        <v>19</v>
      </c>
      <c r="F442" s="50">
        <v>410</v>
      </c>
      <c r="G442" s="50">
        <v>2</v>
      </c>
      <c r="H442" s="50">
        <v>11</v>
      </c>
      <c r="I442" s="50">
        <v>10.78</v>
      </c>
      <c r="J442" s="50">
        <v>11.22</v>
      </c>
      <c r="K442" s="50">
        <v>20</v>
      </c>
      <c r="L442" s="50">
        <v>5</v>
      </c>
      <c r="M442" s="50">
        <v>150</v>
      </c>
      <c r="N442" s="50">
        <v>1</v>
      </c>
      <c r="O442" s="50">
        <v>0.1</v>
      </c>
      <c r="P442" s="50">
        <v>8.5</v>
      </c>
      <c r="Q442" s="50" t="s">
        <v>99</v>
      </c>
    </row>
    <row r="443" spans="1:17" s="7" customFormat="1">
      <c r="A443" s="51" t="s">
        <v>2683</v>
      </c>
      <c r="B443" s="7" t="s">
        <v>107</v>
      </c>
      <c r="C443" s="7" t="s">
        <v>25</v>
      </c>
      <c r="D443" s="7" t="s">
        <v>18</v>
      </c>
      <c r="E443" s="7" t="s">
        <v>19</v>
      </c>
      <c r="F443" s="7">
        <v>410</v>
      </c>
      <c r="G443" s="7">
        <v>2</v>
      </c>
      <c r="H443" s="7">
        <v>12</v>
      </c>
      <c r="I443" s="7">
        <v>11.76</v>
      </c>
      <c r="J443" s="7">
        <v>12.24</v>
      </c>
      <c r="K443" s="7">
        <v>20</v>
      </c>
      <c r="L443" s="7">
        <v>5</v>
      </c>
      <c r="M443" s="7">
        <v>150</v>
      </c>
      <c r="N443" s="7">
        <v>1</v>
      </c>
      <c r="O443" s="7">
        <v>0.1</v>
      </c>
      <c r="P443" s="7">
        <v>9</v>
      </c>
      <c r="Q443" s="7" t="s">
        <v>99</v>
      </c>
    </row>
    <row r="444" spans="1:17" s="7" customFormat="1">
      <c r="A444" s="52" t="s">
        <v>2684</v>
      </c>
      <c r="B444" s="50" t="s">
        <v>107</v>
      </c>
      <c r="C444" s="50" t="s">
        <v>25</v>
      </c>
      <c r="D444" s="50" t="s">
        <v>18</v>
      </c>
      <c r="E444" s="50" t="s">
        <v>19</v>
      </c>
      <c r="F444" s="50">
        <v>410</v>
      </c>
      <c r="G444" s="50">
        <v>2</v>
      </c>
      <c r="H444" s="50">
        <v>13</v>
      </c>
      <c r="I444" s="50">
        <v>12.74</v>
      </c>
      <c r="J444" s="50">
        <v>13.26</v>
      </c>
      <c r="K444" s="50">
        <v>25</v>
      </c>
      <c r="L444" s="50">
        <v>5</v>
      </c>
      <c r="M444" s="50">
        <v>170</v>
      </c>
      <c r="N444" s="50">
        <v>1</v>
      </c>
      <c r="O444" s="50">
        <v>0.1</v>
      </c>
      <c r="P444" s="50">
        <v>10</v>
      </c>
      <c r="Q444" s="50" t="s">
        <v>99</v>
      </c>
    </row>
    <row r="445" spans="1:17" s="7" customFormat="1">
      <c r="A445" s="51" t="s">
        <v>2685</v>
      </c>
      <c r="B445" s="7" t="s">
        <v>107</v>
      </c>
      <c r="C445" s="7" t="s">
        <v>25</v>
      </c>
      <c r="D445" s="7" t="s">
        <v>18</v>
      </c>
      <c r="E445" s="7" t="s">
        <v>19</v>
      </c>
      <c r="F445" s="7">
        <v>410</v>
      </c>
      <c r="G445" s="7">
        <v>2</v>
      </c>
      <c r="H445" s="7">
        <v>14</v>
      </c>
      <c r="I445" s="7">
        <v>13.72</v>
      </c>
      <c r="J445" s="7">
        <v>14.28</v>
      </c>
      <c r="K445" s="7">
        <v>25</v>
      </c>
      <c r="L445" s="7">
        <v>5</v>
      </c>
      <c r="M445" s="7">
        <v>170</v>
      </c>
      <c r="N445" s="7">
        <v>1</v>
      </c>
      <c r="O445" s="7">
        <v>0.1</v>
      </c>
      <c r="P445" s="7">
        <v>10.5</v>
      </c>
      <c r="Q445" s="7" t="s">
        <v>99</v>
      </c>
    </row>
    <row r="446" spans="1:17" s="7" customFormat="1">
      <c r="A446" s="52" t="s">
        <v>2686</v>
      </c>
      <c r="B446" s="50" t="s">
        <v>107</v>
      </c>
      <c r="C446" s="50" t="s">
        <v>25</v>
      </c>
      <c r="D446" s="50" t="s">
        <v>18</v>
      </c>
      <c r="E446" s="50" t="s">
        <v>19</v>
      </c>
      <c r="F446" s="50">
        <v>410</v>
      </c>
      <c r="G446" s="50">
        <v>2</v>
      </c>
      <c r="H446" s="50">
        <v>15</v>
      </c>
      <c r="I446" s="50">
        <v>14.7</v>
      </c>
      <c r="J446" s="50">
        <v>15.3</v>
      </c>
      <c r="K446" s="50">
        <v>30</v>
      </c>
      <c r="L446" s="50">
        <v>5</v>
      </c>
      <c r="M446" s="50">
        <v>200</v>
      </c>
      <c r="N446" s="50">
        <v>1</v>
      </c>
      <c r="O446" s="50">
        <v>0.1</v>
      </c>
      <c r="P446" s="50">
        <v>11</v>
      </c>
      <c r="Q446" s="50" t="s">
        <v>99</v>
      </c>
    </row>
    <row r="447" spans="1:17" s="7" customFormat="1">
      <c r="A447" s="51" t="s">
        <v>2687</v>
      </c>
      <c r="B447" s="7" t="s">
        <v>107</v>
      </c>
      <c r="C447" s="7" t="s">
        <v>25</v>
      </c>
      <c r="D447" s="7" t="s">
        <v>18</v>
      </c>
      <c r="E447" s="7" t="s">
        <v>19</v>
      </c>
      <c r="F447" s="7">
        <v>410</v>
      </c>
      <c r="G447" s="7">
        <v>2</v>
      </c>
      <c r="H447" s="7">
        <v>16</v>
      </c>
      <c r="I447" s="7">
        <v>15.68</v>
      </c>
      <c r="J447" s="7">
        <v>16.32</v>
      </c>
      <c r="K447" s="7">
        <v>40</v>
      </c>
      <c r="L447" s="7">
        <v>5</v>
      </c>
      <c r="M447" s="7">
        <v>200</v>
      </c>
      <c r="N447" s="7">
        <v>1</v>
      </c>
      <c r="O447" s="7">
        <v>0.1</v>
      </c>
      <c r="P447" s="7">
        <v>12</v>
      </c>
      <c r="Q447" s="7" t="s">
        <v>99</v>
      </c>
    </row>
    <row r="448" spans="1:17" s="7" customFormat="1">
      <c r="A448" s="52" t="s">
        <v>2688</v>
      </c>
      <c r="B448" s="50" t="s">
        <v>107</v>
      </c>
      <c r="C448" s="50" t="s">
        <v>25</v>
      </c>
      <c r="D448" s="50" t="s">
        <v>18</v>
      </c>
      <c r="E448" s="50" t="s">
        <v>19</v>
      </c>
      <c r="F448" s="50">
        <v>410</v>
      </c>
      <c r="G448" s="50">
        <v>2</v>
      </c>
      <c r="H448" s="50">
        <v>17</v>
      </c>
      <c r="I448" s="50">
        <v>16.66</v>
      </c>
      <c r="J448" s="50">
        <v>17.34</v>
      </c>
      <c r="K448" s="50">
        <v>40</v>
      </c>
      <c r="L448" s="50">
        <v>5</v>
      </c>
      <c r="M448" s="50">
        <v>200</v>
      </c>
      <c r="N448" s="50">
        <v>1</v>
      </c>
      <c r="O448" s="50">
        <v>0.1</v>
      </c>
      <c r="P448" s="50">
        <v>13</v>
      </c>
      <c r="Q448" s="50" t="s">
        <v>99</v>
      </c>
    </row>
    <row r="449" spans="1:17" s="7" customFormat="1">
      <c r="A449" s="51" t="s">
        <v>2689</v>
      </c>
      <c r="B449" s="7" t="s">
        <v>107</v>
      </c>
      <c r="C449" s="7" t="s">
        <v>25</v>
      </c>
      <c r="D449" s="7" t="s">
        <v>18</v>
      </c>
      <c r="E449" s="7" t="s">
        <v>19</v>
      </c>
      <c r="F449" s="7">
        <v>410</v>
      </c>
      <c r="G449" s="7">
        <v>2</v>
      </c>
      <c r="H449" s="7">
        <v>18</v>
      </c>
      <c r="I449" s="7">
        <v>17.64</v>
      </c>
      <c r="J449" s="7">
        <v>18.36</v>
      </c>
      <c r="K449" s="7">
        <v>50</v>
      </c>
      <c r="L449" s="7">
        <v>5</v>
      </c>
      <c r="M449" s="7">
        <v>225</v>
      </c>
      <c r="N449" s="7">
        <v>1</v>
      </c>
      <c r="O449" s="7">
        <v>0.1</v>
      </c>
      <c r="P449" s="7">
        <v>14</v>
      </c>
      <c r="Q449" s="7" t="s">
        <v>99</v>
      </c>
    </row>
    <row r="450" spans="1:17" s="7" customFormat="1">
      <c r="A450" s="52" t="s">
        <v>2690</v>
      </c>
      <c r="B450" s="50" t="s">
        <v>107</v>
      </c>
      <c r="C450" s="50" t="s">
        <v>25</v>
      </c>
      <c r="D450" s="50" t="s">
        <v>18</v>
      </c>
      <c r="E450" s="50" t="s">
        <v>19</v>
      </c>
      <c r="F450" s="50">
        <v>410</v>
      </c>
      <c r="G450" s="50">
        <v>2</v>
      </c>
      <c r="H450" s="50">
        <v>20</v>
      </c>
      <c r="I450" s="50">
        <v>19.600000000000001</v>
      </c>
      <c r="J450" s="50">
        <v>20.399999999999999</v>
      </c>
      <c r="K450" s="50">
        <v>50</v>
      </c>
      <c r="L450" s="50">
        <v>5</v>
      </c>
      <c r="M450" s="50">
        <v>225</v>
      </c>
      <c r="N450" s="50">
        <v>1</v>
      </c>
      <c r="O450" s="50">
        <v>0.1</v>
      </c>
      <c r="P450" s="50">
        <v>15</v>
      </c>
      <c r="Q450" s="50" t="s">
        <v>99</v>
      </c>
    </row>
    <row r="451" spans="1:17" s="7" customFormat="1">
      <c r="A451" s="51" t="s">
        <v>2691</v>
      </c>
      <c r="B451" s="7" t="s">
        <v>107</v>
      </c>
      <c r="C451" s="7" t="s">
        <v>25</v>
      </c>
      <c r="D451" s="7" t="s">
        <v>18</v>
      </c>
      <c r="E451" s="7" t="s">
        <v>19</v>
      </c>
      <c r="F451" s="7">
        <v>410</v>
      </c>
      <c r="G451" s="7">
        <v>2</v>
      </c>
      <c r="H451" s="7">
        <v>22</v>
      </c>
      <c r="I451" s="7">
        <v>21.56</v>
      </c>
      <c r="J451" s="7">
        <v>22.44</v>
      </c>
      <c r="K451" s="7">
        <v>55</v>
      </c>
      <c r="L451" s="7">
        <v>5</v>
      </c>
      <c r="M451" s="7">
        <v>250</v>
      </c>
      <c r="N451" s="7">
        <v>1</v>
      </c>
      <c r="O451" s="7">
        <v>0.1</v>
      </c>
      <c r="P451" s="7">
        <v>17</v>
      </c>
      <c r="Q451" s="7" t="s">
        <v>99</v>
      </c>
    </row>
    <row r="452" spans="1:17" s="7" customFormat="1">
      <c r="A452" s="52" t="s">
        <v>2692</v>
      </c>
      <c r="B452" s="50" t="s">
        <v>107</v>
      </c>
      <c r="C452" s="50" t="s">
        <v>25</v>
      </c>
      <c r="D452" s="50" t="s">
        <v>18</v>
      </c>
      <c r="E452" s="50" t="s">
        <v>19</v>
      </c>
      <c r="F452" s="50">
        <v>410</v>
      </c>
      <c r="G452" s="50">
        <v>2</v>
      </c>
      <c r="H452" s="50">
        <v>24</v>
      </c>
      <c r="I452" s="50">
        <v>23.52</v>
      </c>
      <c r="J452" s="50">
        <v>24.48</v>
      </c>
      <c r="K452" s="50">
        <v>80</v>
      </c>
      <c r="L452" s="50">
        <v>5</v>
      </c>
      <c r="M452" s="50">
        <v>250</v>
      </c>
      <c r="N452" s="50">
        <v>1</v>
      </c>
      <c r="O452" s="50">
        <v>0.1</v>
      </c>
      <c r="P452" s="50">
        <v>18</v>
      </c>
      <c r="Q452" s="50" t="s">
        <v>99</v>
      </c>
    </row>
    <row r="453" spans="1:17" s="7" customFormat="1">
      <c r="A453" s="51" t="s">
        <v>2693</v>
      </c>
      <c r="B453" s="7" t="s">
        <v>107</v>
      </c>
      <c r="C453" s="7" t="s">
        <v>25</v>
      </c>
      <c r="D453" s="7" t="s">
        <v>18</v>
      </c>
      <c r="E453" s="7" t="s">
        <v>19</v>
      </c>
      <c r="F453" s="7">
        <v>410</v>
      </c>
      <c r="G453" s="7">
        <v>2</v>
      </c>
      <c r="H453" s="7">
        <v>27</v>
      </c>
      <c r="I453" s="7">
        <v>26.46</v>
      </c>
      <c r="J453" s="7">
        <v>27.54</v>
      </c>
      <c r="K453" s="7">
        <v>80</v>
      </c>
      <c r="L453" s="7">
        <v>5</v>
      </c>
      <c r="M453" s="7">
        <v>300</v>
      </c>
      <c r="N453" s="7">
        <v>1</v>
      </c>
      <c r="O453" s="7">
        <v>0.1</v>
      </c>
      <c r="P453" s="7">
        <v>20</v>
      </c>
      <c r="Q453" s="7" t="s">
        <v>99</v>
      </c>
    </row>
    <row r="454" spans="1:17" s="7" customFormat="1">
      <c r="A454" s="52" t="s">
        <v>2694</v>
      </c>
      <c r="B454" s="50" t="s">
        <v>107</v>
      </c>
      <c r="C454" s="50" t="s">
        <v>25</v>
      </c>
      <c r="D454" s="50" t="s">
        <v>18</v>
      </c>
      <c r="E454" s="50" t="s">
        <v>19</v>
      </c>
      <c r="F454" s="50">
        <v>410</v>
      </c>
      <c r="G454" s="50">
        <v>2</v>
      </c>
      <c r="H454" s="50">
        <v>28</v>
      </c>
      <c r="I454" s="50">
        <v>27.44</v>
      </c>
      <c r="J454" s="50">
        <v>28.56</v>
      </c>
      <c r="K454" s="50">
        <v>80</v>
      </c>
      <c r="L454" s="50">
        <v>5</v>
      </c>
      <c r="M454" s="50">
        <v>300</v>
      </c>
      <c r="N454" s="50">
        <v>1</v>
      </c>
      <c r="O454" s="50">
        <v>0.1</v>
      </c>
      <c r="P454" s="50">
        <v>22</v>
      </c>
      <c r="Q454" s="50" t="s">
        <v>99</v>
      </c>
    </row>
    <row r="455" spans="1:17" s="7" customFormat="1">
      <c r="A455" s="51" t="s">
        <v>2695</v>
      </c>
      <c r="B455" s="7" t="s">
        <v>107</v>
      </c>
      <c r="C455" s="7" t="s">
        <v>25</v>
      </c>
      <c r="D455" s="7" t="s">
        <v>18</v>
      </c>
      <c r="E455" s="7" t="s">
        <v>19</v>
      </c>
      <c r="F455" s="7">
        <v>410</v>
      </c>
      <c r="G455" s="7">
        <v>2</v>
      </c>
      <c r="H455" s="7">
        <v>30</v>
      </c>
      <c r="I455" s="7">
        <v>29.4</v>
      </c>
      <c r="J455" s="7">
        <v>30.6</v>
      </c>
      <c r="K455" s="7">
        <v>80</v>
      </c>
      <c r="L455" s="7">
        <v>5</v>
      </c>
      <c r="M455" s="7">
        <v>300</v>
      </c>
      <c r="N455" s="7">
        <v>1</v>
      </c>
      <c r="O455" s="7">
        <v>0.1</v>
      </c>
      <c r="P455" s="7">
        <v>22.5</v>
      </c>
      <c r="Q455" s="7" t="s">
        <v>99</v>
      </c>
    </row>
    <row r="456" spans="1:17" s="7" customFormat="1">
      <c r="A456" s="52" t="s">
        <v>2696</v>
      </c>
      <c r="B456" s="50" t="s">
        <v>107</v>
      </c>
      <c r="C456" s="50" t="s">
        <v>25</v>
      </c>
      <c r="D456" s="50" t="s">
        <v>18</v>
      </c>
      <c r="E456" s="50" t="s">
        <v>19</v>
      </c>
      <c r="F456" s="50">
        <v>410</v>
      </c>
      <c r="G456" s="50">
        <v>2</v>
      </c>
      <c r="H456" s="50">
        <v>33</v>
      </c>
      <c r="I456" s="50">
        <v>32.340000000000003</v>
      </c>
      <c r="J456" s="50">
        <v>33.659999999999997</v>
      </c>
      <c r="K456" s="50">
        <v>80</v>
      </c>
      <c r="L456" s="50">
        <v>5</v>
      </c>
      <c r="M456" s="50">
        <v>325</v>
      </c>
      <c r="N456" s="50">
        <v>1</v>
      </c>
      <c r="O456" s="50">
        <v>0.1</v>
      </c>
      <c r="P456" s="50">
        <v>25</v>
      </c>
      <c r="Q456" s="50" t="s">
        <v>99</v>
      </c>
    </row>
    <row r="457" spans="1:17" s="7" customFormat="1">
      <c r="A457" s="51" t="s">
        <v>2697</v>
      </c>
      <c r="B457" s="7" t="s">
        <v>107</v>
      </c>
      <c r="C457" s="7" t="s">
        <v>25</v>
      </c>
      <c r="D457" s="7" t="s">
        <v>18</v>
      </c>
      <c r="E457" s="7" t="s">
        <v>19</v>
      </c>
      <c r="F457" s="7">
        <v>410</v>
      </c>
      <c r="G457" s="7">
        <v>2</v>
      </c>
      <c r="H457" s="7">
        <v>36</v>
      </c>
      <c r="I457" s="7">
        <v>35.28</v>
      </c>
      <c r="J457" s="7">
        <v>36.72</v>
      </c>
      <c r="K457" s="7">
        <v>90</v>
      </c>
      <c r="L457" s="7">
        <v>5</v>
      </c>
      <c r="M457" s="7">
        <v>350</v>
      </c>
      <c r="N457" s="7">
        <v>1</v>
      </c>
      <c r="O457" s="7">
        <v>0.1</v>
      </c>
      <c r="P457" s="7">
        <v>27</v>
      </c>
      <c r="Q457" s="7" t="s">
        <v>99</v>
      </c>
    </row>
    <row r="458" spans="1:17" s="7" customFormat="1">
      <c r="A458" s="52" t="s">
        <v>2698</v>
      </c>
      <c r="B458" s="50" t="s">
        <v>107</v>
      </c>
      <c r="C458" s="50" t="s">
        <v>25</v>
      </c>
      <c r="D458" s="50" t="s">
        <v>18</v>
      </c>
      <c r="E458" s="50" t="s">
        <v>19</v>
      </c>
      <c r="F458" s="50">
        <v>410</v>
      </c>
      <c r="G458" s="50">
        <v>2</v>
      </c>
      <c r="H458" s="50">
        <v>39</v>
      </c>
      <c r="I458" s="50">
        <v>38.22</v>
      </c>
      <c r="J458" s="50">
        <v>39.78</v>
      </c>
      <c r="K458" s="50">
        <v>90</v>
      </c>
      <c r="L458" s="50">
        <v>5</v>
      </c>
      <c r="M458" s="50">
        <v>350</v>
      </c>
      <c r="N458" s="50">
        <v>1</v>
      </c>
      <c r="O458" s="50">
        <v>0.1</v>
      </c>
      <c r="P458" s="50">
        <v>29</v>
      </c>
      <c r="Q458" s="50" t="s">
        <v>99</v>
      </c>
    </row>
    <row r="459" spans="1:17" s="7" customFormat="1">
      <c r="A459" s="51" t="s">
        <v>2699</v>
      </c>
      <c r="B459" s="7" t="s">
        <v>107</v>
      </c>
      <c r="C459" s="7" t="s">
        <v>25</v>
      </c>
      <c r="D459" s="7" t="s">
        <v>18</v>
      </c>
      <c r="E459" s="7" t="s">
        <v>19</v>
      </c>
      <c r="F459" s="7">
        <v>410</v>
      </c>
      <c r="G459" s="7">
        <v>2</v>
      </c>
      <c r="H459" s="7">
        <v>43</v>
      </c>
      <c r="I459" s="7">
        <v>42.14</v>
      </c>
      <c r="J459" s="7">
        <v>43.86</v>
      </c>
      <c r="K459" s="7">
        <v>100</v>
      </c>
      <c r="L459" s="7">
        <v>5</v>
      </c>
      <c r="M459" s="7">
        <v>375</v>
      </c>
      <c r="N459" s="7">
        <v>1</v>
      </c>
      <c r="O459" s="7">
        <v>0.1</v>
      </c>
      <c r="P459" s="7">
        <v>32</v>
      </c>
      <c r="Q459" s="7" t="s">
        <v>99</v>
      </c>
    </row>
    <row r="460" spans="1:17" s="7" customFormat="1">
      <c r="A460" s="52" t="s">
        <v>2700</v>
      </c>
      <c r="B460" s="50" t="s">
        <v>107</v>
      </c>
      <c r="C460" s="50" t="s">
        <v>25</v>
      </c>
      <c r="D460" s="50" t="s">
        <v>18</v>
      </c>
      <c r="E460" s="50" t="s">
        <v>19</v>
      </c>
      <c r="F460" s="50">
        <v>410</v>
      </c>
      <c r="G460" s="50">
        <v>2</v>
      </c>
      <c r="H460" s="50">
        <v>47</v>
      </c>
      <c r="I460" s="50">
        <v>46.06</v>
      </c>
      <c r="J460" s="50">
        <v>47.94</v>
      </c>
      <c r="K460" s="50">
        <v>100</v>
      </c>
      <c r="L460" s="50">
        <v>5</v>
      </c>
      <c r="M460" s="50">
        <v>375</v>
      </c>
      <c r="N460" s="50">
        <v>1</v>
      </c>
      <c r="O460" s="50">
        <v>0.1</v>
      </c>
      <c r="P460" s="50">
        <v>35</v>
      </c>
      <c r="Q460" s="50" t="s">
        <v>99</v>
      </c>
    </row>
    <row r="461" spans="1:17" s="7" customFormat="1">
      <c r="A461" s="51" t="s">
        <v>2701</v>
      </c>
      <c r="B461" s="7" t="s">
        <v>107</v>
      </c>
      <c r="C461" s="7" t="s">
        <v>25</v>
      </c>
      <c r="D461" s="7" t="s">
        <v>18</v>
      </c>
      <c r="E461" s="7" t="s">
        <v>19</v>
      </c>
      <c r="F461" s="7">
        <v>410</v>
      </c>
      <c r="G461" s="7">
        <v>2</v>
      </c>
      <c r="H461" s="7">
        <v>51</v>
      </c>
      <c r="I461" s="7">
        <v>49.98</v>
      </c>
      <c r="J461" s="7">
        <v>52.02</v>
      </c>
      <c r="K461" s="7">
        <v>100</v>
      </c>
      <c r="L461" s="7">
        <v>5</v>
      </c>
      <c r="M461" s="7">
        <v>400</v>
      </c>
      <c r="N461" s="7">
        <v>1</v>
      </c>
      <c r="O461" s="7">
        <v>0.1</v>
      </c>
      <c r="P461" s="7">
        <v>38</v>
      </c>
      <c r="Q461" s="7" t="s">
        <v>99</v>
      </c>
    </row>
    <row r="462" spans="1:17" s="7" customFormat="1">
      <c r="A462" s="52" t="s">
        <v>2702</v>
      </c>
      <c r="B462" s="50" t="s">
        <v>107</v>
      </c>
      <c r="C462" s="50" t="s">
        <v>25</v>
      </c>
      <c r="D462" s="50" t="s">
        <v>18</v>
      </c>
      <c r="E462" s="50" t="s">
        <v>19</v>
      </c>
      <c r="F462" s="50">
        <v>410</v>
      </c>
      <c r="G462" s="50">
        <v>2</v>
      </c>
      <c r="H462" s="50">
        <v>56</v>
      </c>
      <c r="I462" s="50">
        <v>54.879999999999995</v>
      </c>
      <c r="J462" s="50">
        <v>57.120000000000005</v>
      </c>
      <c r="K462" s="50">
        <v>135</v>
      </c>
      <c r="L462" s="50">
        <v>2.5</v>
      </c>
      <c r="M462" s="50">
        <v>1000</v>
      </c>
      <c r="N462" s="50">
        <v>1</v>
      </c>
      <c r="O462" s="50">
        <v>0.1</v>
      </c>
      <c r="P462" s="50">
        <v>42</v>
      </c>
      <c r="Q462" s="50" t="s">
        <v>99</v>
      </c>
    </row>
    <row r="463" spans="1:17" s="7" customFormat="1">
      <c r="A463" s="51" t="s">
        <v>2703</v>
      </c>
      <c r="B463" s="7" t="s">
        <v>107</v>
      </c>
      <c r="C463" s="7" t="s">
        <v>25</v>
      </c>
      <c r="D463" s="7" t="s">
        <v>18</v>
      </c>
      <c r="E463" s="7" t="s">
        <v>19</v>
      </c>
      <c r="F463" s="7">
        <v>410</v>
      </c>
      <c r="G463" s="7">
        <v>2</v>
      </c>
      <c r="H463" s="7">
        <v>62</v>
      </c>
      <c r="I463" s="7">
        <v>60.76</v>
      </c>
      <c r="J463" s="7">
        <v>63.24</v>
      </c>
      <c r="K463" s="7">
        <v>150</v>
      </c>
      <c r="L463" s="7">
        <v>2.5</v>
      </c>
      <c r="M463" s="7">
        <v>1000</v>
      </c>
      <c r="N463" s="7">
        <v>1</v>
      </c>
      <c r="O463" s="7">
        <v>0.1</v>
      </c>
      <c r="P463" s="7">
        <v>46</v>
      </c>
      <c r="Q463" s="7" t="s">
        <v>99</v>
      </c>
    </row>
    <row r="464" spans="1:17" s="7" customFormat="1">
      <c r="A464" s="52" t="s">
        <v>2704</v>
      </c>
      <c r="B464" s="50" t="s">
        <v>107</v>
      </c>
      <c r="C464" s="50" t="s">
        <v>25</v>
      </c>
      <c r="D464" s="50" t="s">
        <v>18</v>
      </c>
      <c r="E464" s="50" t="s">
        <v>19</v>
      </c>
      <c r="F464" s="50">
        <v>410</v>
      </c>
      <c r="G464" s="50">
        <v>2</v>
      </c>
      <c r="H464" s="50">
        <v>68</v>
      </c>
      <c r="I464" s="50">
        <v>66.64</v>
      </c>
      <c r="J464" s="50">
        <v>69.36</v>
      </c>
      <c r="K464" s="50">
        <v>200</v>
      </c>
      <c r="L464" s="50">
        <v>2.5</v>
      </c>
      <c r="M464" s="50">
        <v>1000</v>
      </c>
      <c r="N464" s="50">
        <v>1</v>
      </c>
      <c r="O464" s="50">
        <v>0.1</v>
      </c>
      <c r="P464" s="50">
        <v>51</v>
      </c>
      <c r="Q464" s="50" t="s">
        <v>99</v>
      </c>
    </row>
    <row r="465" spans="1:17" s="7" customFormat="1">
      <c r="A465" s="51" t="s">
        <v>2705</v>
      </c>
      <c r="B465" s="7" t="s">
        <v>107</v>
      </c>
      <c r="C465" s="7" t="s">
        <v>25</v>
      </c>
      <c r="D465" s="7" t="s">
        <v>18</v>
      </c>
      <c r="E465" s="7" t="s">
        <v>19</v>
      </c>
      <c r="F465" s="7">
        <v>410</v>
      </c>
      <c r="G465" s="7">
        <v>2</v>
      </c>
      <c r="H465" s="7">
        <v>75</v>
      </c>
      <c r="I465" s="7">
        <v>73.5</v>
      </c>
      <c r="J465" s="7">
        <v>76.5</v>
      </c>
      <c r="K465" s="7">
        <v>250</v>
      </c>
      <c r="L465" s="7">
        <v>2.5</v>
      </c>
      <c r="M465" s="7">
        <v>1000</v>
      </c>
      <c r="N465" s="7">
        <v>1</v>
      </c>
      <c r="O465" s="7">
        <v>0.1</v>
      </c>
      <c r="P465" s="7">
        <v>56</v>
      </c>
      <c r="Q465" s="7" t="s">
        <v>99</v>
      </c>
    </row>
    <row r="466" spans="1:17" s="7" customFormat="1">
      <c r="A466" s="52" t="s">
        <v>2706</v>
      </c>
      <c r="B466" s="50" t="s">
        <v>107</v>
      </c>
      <c r="C466" s="50" t="s">
        <v>25</v>
      </c>
      <c r="D466" s="50" t="s">
        <v>18</v>
      </c>
      <c r="E466" s="50" t="s">
        <v>19</v>
      </c>
      <c r="F466" s="50">
        <v>410</v>
      </c>
      <c r="G466" s="50">
        <v>5</v>
      </c>
      <c r="H466" s="50">
        <v>2.4</v>
      </c>
      <c r="I466" s="50">
        <v>2.2799999999999998</v>
      </c>
      <c r="J466" s="50">
        <v>2.52</v>
      </c>
      <c r="K466" s="50">
        <v>85</v>
      </c>
      <c r="L466" s="50">
        <v>5</v>
      </c>
      <c r="M466" s="50">
        <v>600</v>
      </c>
      <c r="N466" s="50">
        <v>1</v>
      </c>
      <c r="O466" s="50">
        <v>100</v>
      </c>
      <c r="P466" s="50">
        <v>1</v>
      </c>
      <c r="Q466" s="50" t="s">
        <v>99</v>
      </c>
    </row>
    <row r="467" spans="1:17" s="7" customFormat="1">
      <c r="A467" s="51" t="s">
        <v>2707</v>
      </c>
      <c r="B467" s="7" t="s">
        <v>107</v>
      </c>
      <c r="C467" s="7" t="s">
        <v>25</v>
      </c>
      <c r="D467" s="7" t="s">
        <v>18</v>
      </c>
      <c r="E467" s="7" t="s">
        <v>19</v>
      </c>
      <c r="F467" s="7">
        <v>410</v>
      </c>
      <c r="G467" s="7">
        <v>5</v>
      </c>
      <c r="H467" s="7">
        <v>2.7</v>
      </c>
      <c r="I467" s="7">
        <v>2.57</v>
      </c>
      <c r="J467" s="7">
        <v>2.84</v>
      </c>
      <c r="K467" s="7">
        <v>83</v>
      </c>
      <c r="L467" s="7">
        <v>5</v>
      </c>
      <c r="M467" s="7">
        <v>600</v>
      </c>
      <c r="N467" s="7">
        <v>1</v>
      </c>
      <c r="O467" s="7">
        <v>75</v>
      </c>
      <c r="P467" s="7">
        <v>1</v>
      </c>
      <c r="Q467" s="7" t="s">
        <v>99</v>
      </c>
    </row>
    <row r="468" spans="1:17" s="7" customFormat="1">
      <c r="A468" s="52" t="s">
        <v>2708</v>
      </c>
      <c r="B468" s="50" t="s">
        <v>107</v>
      </c>
      <c r="C468" s="50" t="s">
        <v>25</v>
      </c>
      <c r="D468" s="50" t="s">
        <v>18</v>
      </c>
      <c r="E468" s="50" t="s">
        <v>19</v>
      </c>
      <c r="F468" s="50">
        <v>410</v>
      </c>
      <c r="G468" s="50">
        <v>5</v>
      </c>
      <c r="H468" s="50">
        <v>3</v>
      </c>
      <c r="I468" s="50">
        <v>2.85</v>
      </c>
      <c r="J468" s="50">
        <v>3.15</v>
      </c>
      <c r="K468" s="50">
        <v>95</v>
      </c>
      <c r="L468" s="50">
        <v>5</v>
      </c>
      <c r="M468" s="50">
        <v>600</v>
      </c>
      <c r="N468" s="50">
        <v>1</v>
      </c>
      <c r="O468" s="50">
        <v>50</v>
      </c>
      <c r="P468" s="50">
        <v>1</v>
      </c>
      <c r="Q468" s="50" t="s">
        <v>99</v>
      </c>
    </row>
    <row r="469" spans="1:17" s="7" customFormat="1">
      <c r="A469" s="51" t="s">
        <v>2709</v>
      </c>
      <c r="B469" s="7" t="s">
        <v>107</v>
      </c>
      <c r="C469" s="7" t="s">
        <v>25</v>
      </c>
      <c r="D469" s="7" t="s">
        <v>18</v>
      </c>
      <c r="E469" s="7" t="s">
        <v>19</v>
      </c>
      <c r="F469" s="7">
        <v>410</v>
      </c>
      <c r="G469" s="7">
        <v>5</v>
      </c>
      <c r="H469" s="7">
        <v>3.3</v>
      </c>
      <c r="I469" s="7">
        <v>3.14</v>
      </c>
      <c r="J469" s="7">
        <v>3.47</v>
      </c>
      <c r="K469" s="7">
        <v>95</v>
      </c>
      <c r="L469" s="7">
        <v>5</v>
      </c>
      <c r="M469" s="7">
        <v>600</v>
      </c>
      <c r="N469" s="7">
        <v>1</v>
      </c>
      <c r="O469" s="7">
        <v>25</v>
      </c>
      <c r="P469" s="7">
        <v>1</v>
      </c>
      <c r="Q469" s="7" t="s">
        <v>99</v>
      </c>
    </row>
    <row r="470" spans="1:17" s="7" customFormat="1">
      <c r="A470" s="52" t="s">
        <v>2710</v>
      </c>
      <c r="B470" s="50" t="s">
        <v>107</v>
      </c>
      <c r="C470" s="50" t="s">
        <v>25</v>
      </c>
      <c r="D470" s="50" t="s">
        <v>18</v>
      </c>
      <c r="E470" s="50" t="s">
        <v>19</v>
      </c>
      <c r="F470" s="50">
        <v>410</v>
      </c>
      <c r="G470" s="50">
        <v>5</v>
      </c>
      <c r="H470" s="50">
        <v>3.6</v>
      </c>
      <c r="I470" s="50">
        <v>3.42</v>
      </c>
      <c r="J470" s="50">
        <v>3.78</v>
      </c>
      <c r="K470" s="50">
        <v>95</v>
      </c>
      <c r="L470" s="50">
        <v>5</v>
      </c>
      <c r="M470" s="50">
        <v>600</v>
      </c>
      <c r="N470" s="50">
        <v>1</v>
      </c>
      <c r="O470" s="50">
        <v>15</v>
      </c>
      <c r="P470" s="50">
        <v>1</v>
      </c>
      <c r="Q470" s="50" t="s">
        <v>99</v>
      </c>
    </row>
    <row r="471" spans="1:17" s="7" customFormat="1">
      <c r="A471" s="51" t="s">
        <v>2711</v>
      </c>
      <c r="B471" s="7" t="s">
        <v>107</v>
      </c>
      <c r="C471" s="7" t="s">
        <v>25</v>
      </c>
      <c r="D471" s="7" t="s">
        <v>18</v>
      </c>
      <c r="E471" s="7" t="s">
        <v>19</v>
      </c>
      <c r="F471" s="7">
        <v>410</v>
      </c>
      <c r="G471" s="7">
        <v>5</v>
      </c>
      <c r="H471" s="7">
        <v>3.9</v>
      </c>
      <c r="I471" s="7">
        <v>3.71</v>
      </c>
      <c r="J471" s="7">
        <v>4.0999999999999996</v>
      </c>
      <c r="K471" s="7">
        <v>95</v>
      </c>
      <c r="L471" s="7">
        <v>5</v>
      </c>
      <c r="M471" s="7">
        <v>600</v>
      </c>
      <c r="N471" s="7">
        <v>1</v>
      </c>
      <c r="O471" s="7">
        <v>10</v>
      </c>
      <c r="P471" s="7">
        <v>1</v>
      </c>
      <c r="Q471" s="7" t="s">
        <v>99</v>
      </c>
    </row>
    <row r="472" spans="1:17" s="7" customFormat="1">
      <c r="A472" s="52" t="s">
        <v>2712</v>
      </c>
      <c r="B472" s="50" t="s">
        <v>107</v>
      </c>
      <c r="C472" s="50" t="s">
        <v>25</v>
      </c>
      <c r="D472" s="50" t="s">
        <v>18</v>
      </c>
      <c r="E472" s="50" t="s">
        <v>19</v>
      </c>
      <c r="F472" s="50">
        <v>410</v>
      </c>
      <c r="G472" s="50">
        <v>5</v>
      </c>
      <c r="H472" s="50">
        <v>4.3</v>
      </c>
      <c r="I472" s="50">
        <v>4.09</v>
      </c>
      <c r="J472" s="50">
        <v>4.5199999999999996</v>
      </c>
      <c r="K472" s="50">
        <v>95</v>
      </c>
      <c r="L472" s="50">
        <v>5</v>
      </c>
      <c r="M472" s="50">
        <v>600</v>
      </c>
      <c r="N472" s="50">
        <v>1</v>
      </c>
      <c r="O472" s="50">
        <v>5</v>
      </c>
      <c r="P472" s="50">
        <v>1</v>
      </c>
      <c r="Q472" s="50" t="s">
        <v>99</v>
      </c>
    </row>
    <row r="473" spans="1:17" s="7" customFormat="1">
      <c r="A473" s="51" t="s">
        <v>2713</v>
      </c>
      <c r="B473" s="7" t="s">
        <v>107</v>
      </c>
      <c r="C473" s="7" t="s">
        <v>25</v>
      </c>
      <c r="D473" s="7" t="s">
        <v>18</v>
      </c>
      <c r="E473" s="7" t="s">
        <v>19</v>
      </c>
      <c r="F473" s="7">
        <v>410</v>
      </c>
      <c r="G473" s="7">
        <v>5</v>
      </c>
      <c r="H473" s="7">
        <v>4.7</v>
      </c>
      <c r="I473" s="7">
        <v>4.47</v>
      </c>
      <c r="J473" s="7">
        <v>4.9400000000000004</v>
      </c>
      <c r="K473" s="7">
        <v>78</v>
      </c>
      <c r="L473" s="7">
        <v>5</v>
      </c>
      <c r="M473" s="7">
        <v>500</v>
      </c>
      <c r="N473" s="7">
        <v>1</v>
      </c>
      <c r="O473" s="7">
        <v>5</v>
      </c>
      <c r="P473" s="7">
        <v>1</v>
      </c>
      <c r="Q473" s="7" t="s">
        <v>99</v>
      </c>
    </row>
    <row r="474" spans="1:17" s="7" customFormat="1">
      <c r="A474" s="52" t="s">
        <v>2714</v>
      </c>
      <c r="B474" s="50" t="s">
        <v>107</v>
      </c>
      <c r="C474" s="50" t="s">
        <v>25</v>
      </c>
      <c r="D474" s="50" t="s">
        <v>18</v>
      </c>
      <c r="E474" s="50" t="s">
        <v>19</v>
      </c>
      <c r="F474" s="50">
        <v>410</v>
      </c>
      <c r="G474" s="50">
        <v>5</v>
      </c>
      <c r="H474" s="50">
        <v>5.0999999999999996</v>
      </c>
      <c r="I474" s="50">
        <v>4.8499999999999996</v>
      </c>
      <c r="J474" s="50">
        <v>5.36</v>
      </c>
      <c r="K474" s="50">
        <v>60</v>
      </c>
      <c r="L474" s="50">
        <v>5</v>
      </c>
      <c r="M474" s="50">
        <v>480</v>
      </c>
      <c r="N474" s="50">
        <v>1</v>
      </c>
      <c r="O474" s="50">
        <v>0.1</v>
      </c>
      <c r="P474" s="50">
        <v>0.8</v>
      </c>
      <c r="Q474" s="50" t="s">
        <v>99</v>
      </c>
    </row>
    <row r="475" spans="1:17" s="7" customFormat="1">
      <c r="A475" s="51" t="s">
        <v>2715</v>
      </c>
      <c r="B475" s="7" t="s">
        <v>107</v>
      </c>
      <c r="C475" s="7" t="s">
        <v>25</v>
      </c>
      <c r="D475" s="7" t="s">
        <v>18</v>
      </c>
      <c r="E475" s="7" t="s">
        <v>19</v>
      </c>
      <c r="F475" s="7">
        <v>410</v>
      </c>
      <c r="G475" s="7">
        <v>5</v>
      </c>
      <c r="H475" s="7">
        <v>5.6</v>
      </c>
      <c r="I475" s="7">
        <v>5.32</v>
      </c>
      <c r="J475" s="7">
        <v>5.88</v>
      </c>
      <c r="K475" s="7">
        <v>40</v>
      </c>
      <c r="L475" s="7">
        <v>5</v>
      </c>
      <c r="M475" s="7">
        <v>400</v>
      </c>
      <c r="N475" s="7">
        <v>1</v>
      </c>
      <c r="O475" s="7">
        <v>0.1</v>
      </c>
      <c r="P475" s="7">
        <v>1</v>
      </c>
      <c r="Q475" s="7" t="s">
        <v>99</v>
      </c>
    </row>
    <row r="476" spans="1:17" s="7" customFormat="1">
      <c r="A476" s="52" t="s">
        <v>2716</v>
      </c>
      <c r="B476" s="50" t="s">
        <v>107</v>
      </c>
      <c r="C476" s="50" t="s">
        <v>25</v>
      </c>
      <c r="D476" s="50" t="s">
        <v>18</v>
      </c>
      <c r="E476" s="50" t="s">
        <v>19</v>
      </c>
      <c r="F476" s="50">
        <v>410</v>
      </c>
      <c r="G476" s="50">
        <v>5</v>
      </c>
      <c r="H476" s="50">
        <v>6.2</v>
      </c>
      <c r="I476" s="50">
        <v>5.89</v>
      </c>
      <c r="J476" s="50">
        <v>6.51</v>
      </c>
      <c r="K476" s="50">
        <v>10</v>
      </c>
      <c r="L476" s="50">
        <v>5</v>
      </c>
      <c r="M476" s="50">
        <v>150</v>
      </c>
      <c r="N476" s="50">
        <v>1</v>
      </c>
      <c r="O476" s="50">
        <v>0.1</v>
      </c>
      <c r="P476" s="50">
        <v>2</v>
      </c>
      <c r="Q476" s="50" t="s">
        <v>99</v>
      </c>
    </row>
    <row r="477" spans="1:17" s="7" customFormat="1">
      <c r="A477" s="51" t="s">
        <v>2717</v>
      </c>
      <c r="B477" s="7" t="s">
        <v>107</v>
      </c>
      <c r="C477" s="7" t="s">
        <v>25</v>
      </c>
      <c r="D477" s="7" t="s">
        <v>18</v>
      </c>
      <c r="E477" s="7" t="s">
        <v>19</v>
      </c>
      <c r="F477" s="7">
        <v>410</v>
      </c>
      <c r="G477" s="7">
        <v>5</v>
      </c>
      <c r="H477" s="7">
        <v>6.8</v>
      </c>
      <c r="I477" s="7">
        <v>6.46</v>
      </c>
      <c r="J477" s="7">
        <v>7.14</v>
      </c>
      <c r="K477" s="7">
        <v>8</v>
      </c>
      <c r="L477" s="7">
        <v>5</v>
      </c>
      <c r="M477" s="7">
        <v>80</v>
      </c>
      <c r="N477" s="7">
        <v>1</v>
      </c>
      <c r="O477" s="7">
        <v>0.1</v>
      </c>
      <c r="P477" s="7">
        <v>3</v>
      </c>
      <c r="Q477" s="7" t="s">
        <v>99</v>
      </c>
    </row>
    <row r="478" spans="1:17" s="7" customFormat="1">
      <c r="A478" s="52" t="s">
        <v>2718</v>
      </c>
      <c r="B478" s="50" t="s">
        <v>107</v>
      </c>
      <c r="C478" s="50" t="s">
        <v>25</v>
      </c>
      <c r="D478" s="50" t="s">
        <v>18</v>
      </c>
      <c r="E478" s="50" t="s">
        <v>19</v>
      </c>
      <c r="F478" s="50">
        <v>410</v>
      </c>
      <c r="G478" s="50">
        <v>5</v>
      </c>
      <c r="H478" s="50">
        <v>7.5</v>
      </c>
      <c r="I478" s="50">
        <v>7.13</v>
      </c>
      <c r="J478" s="50">
        <v>7.88</v>
      </c>
      <c r="K478" s="50">
        <v>7</v>
      </c>
      <c r="L478" s="50">
        <v>5</v>
      </c>
      <c r="M478" s="50">
        <v>80</v>
      </c>
      <c r="N478" s="50">
        <v>1</v>
      </c>
      <c r="O478" s="50">
        <v>0.1</v>
      </c>
      <c r="P478" s="50">
        <v>5</v>
      </c>
      <c r="Q478" s="50" t="s">
        <v>99</v>
      </c>
    </row>
    <row r="479" spans="1:17" s="7" customFormat="1">
      <c r="A479" s="51" t="s">
        <v>2719</v>
      </c>
      <c r="B479" s="7" t="s">
        <v>107</v>
      </c>
      <c r="C479" s="7" t="s">
        <v>25</v>
      </c>
      <c r="D479" s="7" t="s">
        <v>18</v>
      </c>
      <c r="E479" s="7" t="s">
        <v>19</v>
      </c>
      <c r="F479" s="7">
        <v>410</v>
      </c>
      <c r="G479" s="7">
        <v>5</v>
      </c>
      <c r="H479" s="7">
        <v>8.1999999999999993</v>
      </c>
      <c r="I479" s="7">
        <v>7.79</v>
      </c>
      <c r="J479" s="7">
        <v>8.61</v>
      </c>
      <c r="K479" s="7">
        <v>7</v>
      </c>
      <c r="L479" s="7">
        <v>5</v>
      </c>
      <c r="M479" s="7">
        <v>80</v>
      </c>
      <c r="N479" s="7">
        <v>1</v>
      </c>
      <c r="O479" s="7">
        <v>0.1</v>
      </c>
      <c r="P479" s="7">
        <v>6</v>
      </c>
      <c r="Q479" s="7" t="s">
        <v>99</v>
      </c>
    </row>
    <row r="480" spans="1:17" s="7" customFormat="1">
      <c r="A480" s="52" t="s">
        <v>2720</v>
      </c>
      <c r="B480" s="50" t="s">
        <v>107</v>
      </c>
      <c r="C480" s="50" t="s">
        <v>25</v>
      </c>
      <c r="D480" s="50" t="s">
        <v>18</v>
      </c>
      <c r="E480" s="50" t="s">
        <v>19</v>
      </c>
      <c r="F480" s="50">
        <v>410</v>
      </c>
      <c r="G480" s="50">
        <v>5</v>
      </c>
      <c r="H480" s="50">
        <v>8.6999999999999993</v>
      </c>
      <c r="I480" s="50">
        <v>8.27</v>
      </c>
      <c r="J480" s="50">
        <v>9.14</v>
      </c>
      <c r="K480" s="50">
        <v>7</v>
      </c>
      <c r="L480" s="50">
        <v>5</v>
      </c>
      <c r="M480" s="50">
        <v>100</v>
      </c>
      <c r="N480" s="50">
        <v>1</v>
      </c>
      <c r="O480" s="50">
        <v>0.1</v>
      </c>
      <c r="P480" s="50">
        <v>6.5</v>
      </c>
      <c r="Q480" s="50" t="s">
        <v>99</v>
      </c>
    </row>
    <row r="481" spans="1:17" s="7" customFormat="1">
      <c r="A481" s="51" t="s">
        <v>2721</v>
      </c>
      <c r="B481" s="7" t="s">
        <v>107</v>
      </c>
      <c r="C481" s="7" t="s">
        <v>25</v>
      </c>
      <c r="D481" s="7" t="s">
        <v>18</v>
      </c>
      <c r="E481" s="7" t="s">
        <v>19</v>
      </c>
      <c r="F481" s="7">
        <v>410</v>
      </c>
      <c r="G481" s="7">
        <v>5</v>
      </c>
      <c r="H481" s="7">
        <v>9.1</v>
      </c>
      <c r="I481" s="7">
        <v>8.65</v>
      </c>
      <c r="J481" s="7">
        <v>9.56</v>
      </c>
      <c r="K481" s="7">
        <v>10</v>
      </c>
      <c r="L481" s="7">
        <v>5</v>
      </c>
      <c r="M481" s="7">
        <v>100</v>
      </c>
      <c r="N481" s="7">
        <v>1</v>
      </c>
      <c r="O481" s="7">
        <v>0.1</v>
      </c>
      <c r="P481" s="7">
        <v>7</v>
      </c>
      <c r="Q481" s="7" t="s">
        <v>99</v>
      </c>
    </row>
    <row r="482" spans="1:17" s="7" customFormat="1">
      <c r="A482" s="52" t="s">
        <v>2722</v>
      </c>
      <c r="B482" s="50" t="s">
        <v>107</v>
      </c>
      <c r="C482" s="50" t="s">
        <v>25</v>
      </c>
      <c r="D482" s="50" t="s">
        <v>18</v>
      </c>
      <c r="E482" s="50" t="s">
        <v>19</v>
      </c>
      <c r="F482" s="50">
        <v>410</v>
      </c>
      <c r="G482" s="50">
        <v>5</v>
      </c>
      <c r="H482" s="50">
        <v>10</v>
      </c>
      <c r="I482" s="50">
        <v>9.5</v>
      </c>
      <c r="J482" s="50">
        <v>10.5</v>
      </c>
      <c r="K482" s="50">
        <v>15</v>
      </c>
      <c r="L482" s="50">
        <v>5</v>
      </c>
      <c r="M482" s="50">
        <v>150</v>
      </c>
      <c r="N482" s="50">
        <v>1</v>
      </c>
      <c r="O482" s="50">
        <v>0.1</v>
      </c>
      <c r="P482" s="50">
        <v>7.5</v>
      </c>
      <c r="Q482" s="50" t="s">
        <v>99</v>
      </c>
    </row>
    <row r="483" spans="1:17" s="7" customFormat="1">
      <c r="A483" s="51" t="s">
        <v>2723</v>
      </c>
      <c r="B483" s="7" t="s">
        <v>107</v>
      </c>
      <c r="C483" s="7" t="s">
        <v>25</v>
      </c>
      <c r="D483" s="7" t="s">
        <v>18</v>
      </c>
      <c r="E483" s="7" t="s">
        <v>19</v>
      </c>
      <c r="F483" s="7">
        <v>410</v>
      </c>
      <c r="G483" s="7">
        <v>5</v>
      </c>
      <c r="H483" s="7">
        <v>11</v>
      </c>
      <c r="I483" s="7">
        <v>10.45</v>
      </c>
      <c r="J483" s="7">
        <v>11.55</v>
      </c>
      <c r="K483" s="7">
        <v>20</v>
      </c>
      <c r="L483" s="7">
        <v>5</v>
      </c>
      <c r="M483" s="7">
        <v>150</v>
      </c>
      <c r="N483" s="7">
        <v>1</v>
      </c>
      <c r="O483" s="7">
        <v>0.1</v>
      </c>
      <c r="P483" s="7">
        <v>8.5</v>
      </c>
      <c r="Q483" s="7" t="s">
        <v>99</v>
      </c>
    </row>
    <row r="484" spans="1:17" s="7" customFormat="1">
      <c r="A484" s="52" t="s">
        <v>2724</v>
      </c>
      <c r="B484" s="50" t="s">
        <v>107</v>
      </c>
      <c r="C484" s="50" t="s">
        <v>25</v>
      </c>
      <c r="D484" s="50" t="s">
        <v>18</v>
      </c>
      <c r="E484" s="50" t="s">
        <v>19</v>
      </c>
      <c r="F484" s="50">
        <v>410</v>
      </c>
      <c r="G484" s="50">
        <v>5</v>
      </c>
      <c r="H484" s="50">
        <v>12</v>
      </c>
      <c r="I484" s="50">
        <v>11.4</v>
      </c>
      <c r="J484" s="50">
        <v>12.6</v>
      </c>
      <c r="K484" s="50">
        <v>20</v>
      </c>
      <c r="L484" s="50">
        <v>5</v>
      </c>
      <c r="M484" s="50">
        <v>150</v>
      </c>
      <c r="N484" s="50">
        <v>1</v>
      </c>
      <c r="O484" s="50">
        <v>0.1</v>
      </c>
      <c r="P484" s="50">
        <v>9</v>
      </c>
      <c r="Q484" s="50" t="s">
        <v>99</v>
      </c>
    </row>
    <row r="485" spans="1:17" s="7" customFormat="1">
      <c r="A485" s="51" t="s">
        <v>2725</v>
      </c>
      <c r="B485" s="7" t="s">
        <v>107</v>
      </c>
      <c r="C485" s="7" t="s">
        <v>25</v>
      </c>
      <c r="D485" s="7" t="s">
        <v>18</v>
      </c>
      <c r="E485" s="7" t="s">
        <v>19</v>
      </c>
      <c r="F485" s="7">
        <v>410</v>
      </c>
      <c r="G485" s="7">
        <v>5</v>
      </c>
      <c r="H485" s="7">
        <v>13</v>
      </c>
      <c r="I485" s="7">
        <v>12.35</v>
      </c>
      <c r="J485" s="7">
        <v>13.65</v>
      </c>
      <c r="K485" s="7">
        <v>25</v>
      </c>
      <c r="L485" s="7">
        <v>5</v>
      </c>
      <c r="M485" s="7">
        <v>170</v>
      </c>
      <c r="N485" s="7">
        <v>1</v>
      </c>
      <c r="O485" s="7">
        <v>0.1</v>
      </c>
      <c r="P485" s="7">
        <v>10</v>
      </c>
      <c r="Q485" s="7" t="s">
        <v>99</v>
      </c>
    </row>
    <row r="486" spans="1:17" s="7" customFormat="1">
      <c r="A486" s="52" t="s">
        <v>2726</v>
      </c>
      <c r="B486" s="50" t="s">
        <v>107</v>
      </c>
      <c r="C486" s="50" t="s">
        <v>25</v>
      </c>
      <c r="D486" s="50" t="s">
        <v>18</v>
      </c>
      <c r="E486" s="50" t="s">
        <v>19</v>
      </c>
      <c r="F486" s="50">
        <v>410</v>
      </c>
      <c r="G486" s="50">
        <v>5</v>
      </c>
      <c r="H486" s="50">
        <v>14</v>
      </c>
      <c r="I486" s="50">
        <v>13.3</v>
      </c>
      <c r="J486" s="50">
        <v>14.7</v>
      </c>
      <c r="K486" s="50">
        <v>25</v>
      </c>
      <c r="L486" s="50">
        <v>5</v>
      </c>
      <c r="M486" s="50">
        <v>170</v>
      </c>
      <c r="N486" s="50">
        <v>1</v>
      </c>
      <c r="O486" s="50">
        <v>0.1</v>
      </c>
      <c r="P486" s="50">
        <v>10.5</v>
      </c>
      <c r="Q486" s="50" t="s">
        <v>99</v>
      </c>
    </row>
    <row r="487" spans="1:17" s="7" customFormat="1">
      <c r="A487" s="51" t="s">
        <v>2727</v>
      </c>
      <c r="B487" s="7" t="s">
        <v>107</v>
      </c>
      <c r="C487" s="7" t="s">
        <v>25</v>
      </c>
      <c r="D487" s="7" t="s">
        <v>18</v>
      </c>
      <c r="E487" s="7" t="s">
        <v>19</v>
      </c>
      <c r="F487" s="7">
        <v>410</v>
      </c>
      <c r="G487" s="7">
        <v>5</v>
      </c>
      <c r="H487" s="7">
        <v>15</v>
      </c>
      <c r="I487" s="7">
        <v>14.25</v>
      </c>
      <c r="J487" s="7">
        <v>15.75</v>
      </c>
      <c r="K487" s="7">
        <v>30</v>
      </c>
      <c r="L487" s="7">
        <v>5</v>
      </c>
      <c r="M487" s="7">
        <v>200</v>
      </c>
      <c r="N487" s="7">
        <v>1</v>
      </c>
      <c r="O487" s="7">
        <v>0.1</v>
      </c>
      <c r="P487" s="7">
        <v>11</v>
      </c>
      <c r="Q487" s="7" t="s">
        <v>99</v>
      </c>
    </row>
    <row r="488" spans="1:17" s="7" customFormat="1">
      <c r="A488" s="52" t="s">
        <v>2728</v>
      </c>
      <c r="B488" s="50" t="s">
        <v>107</v>
      </c>
      <c r="C488" s="50" t="s">
        <v>25</v>
      </c>
      <c r="D488" s="50" t="s">
        <v>18</v>
      </c>
      <c r="E488" s="50" t="s">
        <v>19</v>
      </c>
      <c r="F488" s="50">
        <v>410</v>
      </c>
      <c r="G488" s="50">
        <v>5</v>
      </c>
      <c r="H488" s="50">
        <v>16</v>
      </c>
      <c r="I488" s="50">
        <v>15.2</v>
      </c>
      <c r="J488" s="50">
        <v>16.8</v>
      </c>
      <c r="K488" s="50">
        <v>40</v>
      </c>
      <c r="L488" s="50">
        <v>5</v>
      </c>
      <c r="M488" s="50">
        <v>200</v>
      </c>
      <c r="N488" s="50">
        <v>1</v>
      </c>
      <c r="O488" s="50">
        <v>0.1</v>
      </c>
      <c r="P488" s="50">
        <v>12</v>
      </c>
      <c r="Q488" s="50" t="s">
        <v>99</v>
      </c>
    </row>
    <row r="489" spans="1:17" s="7" customFormat="1">
      <c r="A489" s="51" t="s">
        <v>2729</v>
      </c>
      <c r="B489" s="7" t="s">
        <v>107</v>
      </c>
      <c r="C489" s="7" t="s">
        <v>25</v>
      </c>
      <c r="D489" s="7" t="s">
        <v>18</v>
      </c>
      <c r="E489" s="7" t="s">
        <v>19</v>
      </c>
      <c r="F489" s="7">
        <v>410</v>
      </c>
      <c r="G489" s="7">
        <v>5</v>
      </c>
      <c r="H489" s="7">
        <v>17</v>
      </c>
      <c r="I489" s="7">
        <v>16.149999999999999</v>
      </c>
      <c r="J489" s="7">
        <v>17.850000000000001</v>
      </c>
      <c r="K489" s="7">
        <v>40</v>
      </c>
      <c r="L489" s="7">
        <v>5</v>
      </c>
      <c r="M489" s="7">
        <v>200</v>
      </c>
      <c r="N489" s="7">
        <v>1</v>
      </c>
      <c r="O489" s="7">
        <v>0.1</v>
      </c>
      <c r="P489" s="7">
        <v>13</v>
      </c>
      <c r="Q489" s="7" t="s">
        <v>99</v>
      </c>
    </row>
    <row r="490" spans="1:17" s="7" customFormat="1">
      <c r="A490" s="52" t="s">
        <v>2730</v>
      </c>
      <c r="B490" s="50" t="s">
        <v>107</v>
      </c>
      <c r="C490" s="50" t="s">
        <v>25</v>
      </c>
      <c r="D490" s="50" t="s">
        <v>18</v>
      </c>
      <c r="E490" s="50" t="s">
        <v>19</v>
      </c>
      <c r="F490" s="50">
        <v>410</v>
      </c>
      <c r="G490" s="50">
        <v>5</v>
      </c>
      <c r="H490" s="50">
        <v>18</v>
      </c>
      <c r="I490" s="50">
        <v>17.100000000000001</v>
      </c>
      <c r="J490" s="50">
        <v>18.899999999999999</v>
      </c>
      <c r="K490" s="50">
        <v>50</v>
      </c>
      <c r="L490" s="50">
        <v>5</v>
      </c>
      <c r="M490" s="50">
        <v>225</v>
      </c>
      <c r="N490" s="50">
        <v>1</v>
      </c>
      <c r="O490" s="50">
        <v>0.1</v>
      </c>
      <c r="P490" s="50">
        <v>14</v>
      </c>
      <c r="Q490" s="50" t="s">
        <v>99</v>
      </c>
    </row>
    <row r="491" spans="1:17" s="7" customFormat="1">
      <c r="A491" s="51" t="s">
        <v>2731</v>
      </c>
      <c r="B491" s="7" t="s">
        <v>107</v>
      </c>
      <c r="C491" s="7" t="s">
        <v>25</v>
      </c>
      <c r="D491" s="7" t="s">
        <v>18</v>
      </c>
      <c r="E491" s="7" t="s">
        <v>19</v>
      </c>
      <c r="F491" s="7">
        <v>410</v>
      </c>
      <c r="G491" s="7">
        <v>5</v>
      </c>
      <c r="H491" s="7">
        <v>20</v>
      </c>
      <c r="I491" s="7">
        <v>19</v>
      </c>
      <c r="J491" s="7">
        <v>21</v>
      </c>
      <c r="K491" s="7">
        <v>50</v>
      </c>
      <c r="L491" s="7">
        <v>5</v>
      </c>
      <c r="M491" s="7">
        <v>225</v>
      </c>
      <c r="N491" s="7">
        <v>1</v>
      </c>
      <c r="O491" s="7">
        <v>0.1</v>
      </c>
      <c r="P491" s="7">
        <v>15</v>
      </c>
      <c r="Q491" s="7" t="s">
        <v>99</v>
      </c>
    </row>
    <row r="492" spans="1:17" s="7" customFormat="1">
      <c r="A492" s="52" t="s">
        <v>2732</v>
      </c>
      <c r="B492" s="50" t="s">
        <v>107</v>
      </c>
      <c r="C492" s="50" t="s">
        <v>25</v>
      </c>
      <c r="D492" s="50" t="s">
        <v>18</v>
      </c>
      <c r="E492" s="50" t="s">
        <v>19</v>
      </c>
      <c r="F492" s="50">
        <v>410</v>
      </c>
      <c r="G492" s="50">
        <v>5</v>
      </c>
      <c r="H492" s="50">
        <v>22</v>
      </c>
      <c r="I492" s="50">
        <v>20.9</v>
      </c>
      <c r="J492" s="50">
        <v>23.1</v>
      </c>
      <c r="K492" s="50">
        <v>55</v>
      </c>
      <c r="L492" s="50">
        <v>5</v>
      </c>
      <c r="M492" s="50">
        <v>250</v>
      </c>
      <c r="N492" s="50">
        <v>1</v>
      </c>
      <c r="O492" s="50">
        <v>0.1</v>
      </c>
      <c r="P492" s="50">
        <v>17</v>
      </c>
      <c r="Q492" s="50" t="s">
        <v>99</v>
      </c>
    </row>
    <row r="493" spans="1:17" s="7" customFormat="1">
      <c r="A493" s="51" t="s">
        <v>2733</v>
      </c>
      <c r="B493" s="7" t="s">
        <v>107</v>
      </c>
      <c r="C493" s="7" t="s">
        <v>25</v>
      </c>
      <c r="D493" s="7" t="s">
        <v>18</v>
      </c>
      <c r="E493" s="7" t="s">
        <v>19</v>
      </c>
      <c r="F493" s="7">
        <v>410</v>
      </c>
      <c r="G493" s="7">
        <v>5</v>
      </c>
      <c r="H493" s="7">
        <v>24</v>
      </c>
      <c r="I493" s="7">
        <v>22.8</v>
      </c>
      <c r="J493" s="7">
        <v>25.2</v>
      </c>
      <c r="K493" s="7">
        <v>80</v>
      </c>
      <c r="L493" s="7">
        <v>5</v>
      </c>
      <c r="M493" s="7">
        <v>250</v>
      </c>
      <c r="N493" s="7">
        <v>1</v>
      </c>
      <c r="O493" s="7">
        <v>0.1</v>
      </c>
      <c r="P493" s="7">
        <v>18</v>
      </c>
      <c r="Q493" s="7" t="s">
        <v>99</v>
      </c>
    </row>
    <row r="494" spans="1:17" s="7" customFormat="1">
      <c r="A494" s="52" t="s">
        <v>2734</v>
      </c>
      <c r="B494" s="50" t="s">
        <v>107</v>
      </c>
      <c r="C494" s="50" t="s">
        <v>25</v>
      </c>
      <c r="D494" s="50" t="s">
        <v>18</v>
      </c>
      <c r="E494" s="50" t="s">
        <v>19</v>
      </c>
      <c r="F494" s="50">
        <v>410</v>
      </c>
      <c r="G494" s="50">
        <v>5</v>
      </c>
      <c r="H494" s="50">
        <v>27</v>
      </c>
      <c r="I494" s="50">
        <v>25.65</v>
      </c>
      <c r="J494" s="50">
        <v>28.35</v>
      </c>
      <c r="K494" s="50">
        <v>80</v>
      </c>
      <c r="L494" s="50">
        <v>5</v>
      </c>
      <c r="M494" s="50">
        <v>300</v>
      </c>
      <c r="N494" s="50">
        <v>1</v>
      </c>
      <c r="O494" s="50">
        <v>0.1</v>
      </c>
      <c r="P494" s="50">
        <v>20</v>
      </c>
      <c r="Q494" s="50" t="s">
        <v>99</v>
      </c>
    </row>
    <row r="495" spans="1:17" s="7" customFormat="1">
      <c r="A495" s="51" t="s">
        <v>2735</v>
      </c>
      <c r="B495" s="7" t="s">
        <v>107</v>
      </c>
      <c r="C495" s="7" t="s">
        <v>25</v>
      </c>
      <c r="D495" s="7" t="s">
        <v>18</v>
      </c>
      <c r="E495" s="7" t="s">
        <v>19</v>
      </c>
      <c r="F495" s="7">
        <v>410</v>
      </c>
      <c r="G495" s="7">
        <v>5</v>
      </c>
      <c r="H495" s="7">
        <v>28</v>
      </c>
      <c r="I495" s="7">
        <v>26.6</v>
      </c>
      <c r="J495" s="7">
        <v>29.4</v>
      </c>
      <c r="K495" s="7">
        <v>80</v>
      </c>
      <c r="L495" s="7">
        <v>5</v>
      </c>
      <c r="M495" s="7">
        <v>300</v>
      </c>
      <c r="N495" s="7">
        <v>1</v>
      </c>
      <c r="O495" s="7">
        <v>0.1</v>
      </c>
      <c r="P495" s="7">
        <v>22</v>
      </c>
      <c r="Q495" s="7" t="s">
        <v>99</v>
      </c>
    </row>
    <row r="496" spans="1:17" s="7" customFormat="1">
      <c r="A496" s="52" t="s">
        <v>2736</v>
      </c>
      <c r="B496" s="50" t="s">
        <v>107</v>
      </c>
      <c r="C496" s="50" t="s">
        <v>25</v>
      </c>
      <c r="D496" s="50" t="s">
        <v>18</v>
      </c>
      <c r="E496" s="50" t="s">
        <v>19</v>
      </c>
      <c r="F496" s="50">
        <v>410</v>
      </c>
      <c r="G496" s="50">
        <v>5</v>
      </c>
      <c r="H496" s="50">
        <v>30</v>
      </c>
      <c r="I496" s="50">
        <v>28.5</v>
      </c>
      <c r="J496" s="50">
        <v>31.5</v>
      </c>
      <c r="K496" s="50">
        <v>80</v>
      </c>
      <c r="L496" s="50">
        <v>5</v>
      </c>
      <c r="M496" s="50">
        <v>300</v>
      </c>
      <c r="N496" s="50">
        <v>1</v>
      </c>
      <c r="O496" s="50">
        <v>0.1</v>
      </c>
      <c r="P496" s="50">
        <v>22.5</v>
      </c>
      <c r="Q496" s="50" t="s">
        <v>99</v>
      </c>
    </row>
    <row r="497" spans="1:17" s="7" customFormat="1">
      <c r="A497" s="51" t="s">
        <v>2737</v>
      </c>
      <c r="B497" s="7" t="s">
        <v>107</v>
      </c>
      <c r="C497" s="7" t="s">
        <v>25</v>
      </c>
      <c r="D497" s="7" t="s">
        <v>18</v>
      </c>
      <c r="E497" s="7" t="s">
        <v>19</v>
      </c>
      <c r="F497" s="7">
        <v>410</v>
      </c>
      <c r="G497" s="7">
        <v>5</v>
      </c>
      <c r="H497" s="7">
        <v>33</v>
      </c>
      <c r="I497" s="7">
        <v>31.35</v>
      </c>
      <c r="J497" s="7">
        <v>34.65</v>
      </c>
      <c r="K497" s="7">
        <v>80</v>
      </c>
      <c r="L497" s="7">
        <v>5</v>
      </c>
      <c r="M497" s="7">
        <v>325</v>
      </c>
      <c r="N497" s="7">
        <v>1</v>
      </c>
      <c r="O497" s="7">
        <v>0.1</v>
      </c>
      <c r="P497" s="7">
        <v>25</v>
      </c>
      <c r="Q497" s="7" t="s">
        <v>99</v>
      </c>
    </row>
    <row r="498" spans="1:17" s="7" customFormat="1">
      <c r="A498" s="52" t="s">
        <v>2738</v>
      </c>
      <c r="B498" s="50" t="s">
        <v>107</v>
      </c>
      <c r="C498" s="50" t="s">
        <v>25</v>
      </c>
      <c r="D498" s="50" t="s">
        <v>18</v>
      </c>
      <c r="E498" s="50" t="s">
        <v>19</v>
      </c>
      <c r="F498" s="50">
        <v>410</v>
      </c>
      <c r="G498" s="50">
        <v>5</v>
      </c>
      <c r="H498" s="50">
        <v>36</v>
      </c>
      <c r="I498" s="50">
        <v>34.200000000000003</v>
      </c>
      <c r="J498" s="50">
        <v>37.799999999999997</v>
      </c>
      <c r="K498" s="50">
        <v>90</v>
      </c>
      <c r="L498" s="50">
        <v>5</v>
      </c>
      <c r="M498" s="50">
        <v>350</v>
      </c>
      <c r="N498" s="50">
        <v>1</v>
      </c>
      <c r="O498" s="50">
        <v>0.1</v>
      </c>
      <c r="P498" s="50">
        <v>27</v>
      </c>
      <c r="Q498" s="50" t="s">
        <v>99</v>
      </c>
    </row>
    <row r="499" spans="1:17" s="7" customFormat="1">
      <c r="A499" s="51" t="s">
        <v>2739</v>
      </c>
      <c r="B499" s="7" t="s">
        <v>107</v>
      </c>
      <c r="C499" s="7" t="s">
        <v>25</v>
      </c>
      <c r="D499" s="7" t="s">
        <v>18</v>
      </c>
      <c r="E499" s="7" t="s">
        <v>19</v>
      </c>
      <c r="F499" s="7">
        <v>410</v>
      </c>
      <c r="G499" s="7">
        <v>5</v>
      </c>
      <c r="H499" s="7">
        <v>39</v>
      </c>
      <c r="I499" s="7">
        <v>37.049999999999997</v>
      </c>
      <c r="J499" s="7">
        <v>40.950000000000003</v>
      </c>
      <c r="K499" s="7">
        <v>90</v>
      </c>
      <c r="L499" s="7">
        <v>5</v>
      </c>
      <c r="M499" s="7">
        <v>350</v>
      </c>
      <c r="N499" s="7">
        <v>1</v>
      </c>
      <c r="O499" s="7">
        <v>0.1</v>
      </c>
      <c r="P499" s="7">
        <v>29</v>
      </c>
      <c r="Q499" s="7" t="s">
        <v>99</v>
      </c>
    </row>
    <row r="500" spans="1:17" s="7" customFormat="1">
      <c r="A500" s="52" t="s">
        <v>2740</v>
      </c>
      <c r="B500" s="50" t="s">
        <v>107</v>
      </c>
      <c r="C500" s="50" t="s">
        <v>25</v>
      </c>
      <c r="D500" s="50" t="s">
        <v>18</v>
      </c>
      <c r="E500" s="50" t="s">
        <v>19</v>
      </c>
      <c r="F500" s="50">
        <v>410</v>
      </c>
      <c r="G500" s="50">
        <v>5</v>
      </c>
      <c r="H500" s="50">
        <v>43</v>
      </c>
      <c r="I500" s="50">
        <v>40.85</v>
      </c>
      <c r="J500" s="50">
        <v>45.15</v>
      </c>
      <c r="K500" s="50">
        <v>100</v>
      </c>
      <c r="L500" s="50">
        <v>5</v>
      </c>
      <c r="M500" s="50">
        <v>375</v>
      </c>
      <c r="N500" s="50">
        <v>1</v>
      </c>
      <c r="O500" s="50">
        <v>0.1</v>
      </c>
      <c r="P500" s="50">
        <v>32</v>
      </c>
      <c r="Q500" s="50" t="s">
        <v>99</v>
      </c>
    </row>
    <row r="501" spans="1:17" s="7" customFormat="1">
      <c r="A501" s="51" t="s">
        <v>2741</v>
      </c>
      <c r="B501" s="7" t="s">
        <v>107</v>
      </c>
      <c r="C501" s="7" t="s">
        <v>25</v>
      </c>
      <c r="D501" s="7" t="s">
        <v>18</v>
      </c>
      <c r="E501" s="7" t="s">
        <v>19</v>
      </c>
      <c r="F501" s="7">
        <v>410</v>
      </c>
      <c r="G501" s="7">
        <v>5</v>
      </c>
      <c r="H501" s="7">
        <v>47</v>
      </c>
      <c r="I501" s="7">
        <v>44.65</v>
      </c>
      <c r="J501" s="7">
        <v>49.35</v>
      </c>
      <c r="K501" s="7">
        <v>100</v>
      </c>
      <c r="L501" s="7">
        <v>5</v>
      </c>
      <c r="M501" s="7">
        <v>375</v>
      </c>
      <c r="N501" s="7">
        <v>1</v>
      </c>
      <c r="O501" s="7">
        <v>0.1</v>
      </c>
      <c r="P501" s="7">
        <v>35</v>
      </c>
      <c r="Q501" s="7" t="s">
        <v>99</v>
      </c>
    </row>
    <row r="502" spans="1:17" s="7" customFormat="1">
      <c r="A502" s="52" t="s">
        <v>2742</v>
      </c>
      <c r="B502" s="50" t="s">
        <v>107</v>
      </c>
      <c r="C502" s="50" t="s">
        <v>25</v>
      </c>
      <c r="D502" s="50" t="s">
        <v>18</v>
      </c>
      <c r="E502" s="50" t="s">
        <v>19</v>
      </c>
      <c r="F502" s="50">
        <v>410</v>
      </c>
      <c r="G502" s="50">
        <v>5</v>
      </c>
      <c r="H502" s="50">
        <v>51</v>
      </c>
      <c r="I502" s="50">
        <v>48.449999999999996</v>
      </c>
      <c r="J502" s="50">
        <v>53.550000000000004</v>
      </c>
      <c r="K502" s="50">
        <v>100</v>
      </c>
      <c r="L502" s="50">
        <v>5</v>
      </c>
      <c r="M502" s="50">
        <v>400</v>
      </c>
      <c r="N502" s="50">
        <v>1</v>
      </c>
      <c r="O502" s="50">
        <v>0.1</v>
      </c>
      <c r="P502" s="50">
        <v>38</v>
      </c>
      <c r="Q502" s="50" t="s">
        <v>99</v>
      </c>
    </row>
    <row r="503" spans="1:17" s="7" customFormat="1">
      <c r="A503" s="51" t="s">
        <v>2743</v>
      </c>
      <c r="B503" s="7" t="s">
        <v>107</v>
      </c>
      <c r="C503" s="7" t="s">
        <v>25</v>
      </c>
      <c r="D503" s="7" t="s">
        <v>18</v>
      </c>
      <c r="E503" s="7" t="s">
        <v>19</v>
      </c>
      <c r="F503" s="7">
        <v>410</v>
      </c>
      <c r="G503" s="7">
        <v>5</v>
      </c>
      <c r="H503" s="7">
        <v>56</v>
      </c>
      <c r="I503" s="7">
        <v>53.199999999999996</v>
      </c>
      <c r="J503" s="7">
        <v>58.800000000000004</v>
      </c>
      <c r="K503" s="7">
        <v>135</v>
      </c>
      <c r="L503" s="7">
        <v>2.5</v>
      </c>
      <c r="M503" s="7">
        <v>1000</v>
      </c>
      <c r="N503" s="7">
        <v>1</v>
      </c>
      <c r="O503" s="7">
        <v>0.1</v>
      </c>
      <c r="P503" s="7">
        <v>42</v>
      </c>
      <c r="Q503" s="7" t="s">
        <v>99</v>
      </c>
    </row>
    <row r="504" spans="1:17" s="7" customFormat="1">
      <c r="A504" s="52" t="s">
        <v>2744</v>
      </c>
      <c r="B504" s="50" t="s">
        <v>107</v>
      </c>
      <c r="C504" s="50" t="s">
        <v>25</v>
      </c>
      <c r="D504" s="50" t="s">
        <v>18</v>
      </c>
      <c r="E504" s="50" t="s">
        <v>19</v>
      </c>
      <c r="F504" s="50">
        <v>410</v>
      </c>
      <c r="G504" s="50">
        <v>5</v>
      </c>
      <c r="H504" s="50">
        <v>62</v>
      </c>
      <c r="I504" s="50">
        <v>58.9</v>
      </c>
      <c r="J504" s="50">
        <v>65.100000000000009</v>
      </c>
      <c r="K504" s="50">
        <v>150</v>
      </c>
      <c r="L504" s="50">
        <v>2.5</v>
      </c>
      <c r="M504" s="50">
        <v>1000</v>
      </c>
      <c r="N504" s="50">
        <v>1</v>
      </c>
      <c r="O504" s="50">
        <v>0.1</v>
      </c>
      <c r="P504" s="50">
        <v>46</v>
      </c>
      <c r="Q504" s="50" t="s">
        <v>99</v>
      </c>
    </row>
    <row r="505" spans="1:17" s="7" customFormat="1">
      <c r="A505" s="51" t="s">
        <v>2745</v>
      </c>
      <c r="B505" s="7" t="s">
        <v>107</v>
      </c>
      <c r="C505" s="7" t="s">
        <v>25</v>
      </c>
      <c r="D505" s="7" t="s">
        <v>18</v>
      </c>
      <c r="E505" s="7" t="s">
        <v>19</v>
      </c>
      <c r="F505" s="7">
        <v>410</v>
      </c>
      <c r="G505" s="7">
        <v>5</v>
      </c>
      <c r="H505" s="7">
        <v>68</v>
      </c>
      <c r="I505" s="7">
        <v>64.599999999999994</v>
      </c>
      <c r="J505" s="7">
        <v>71.400000000000006</v>
      </c>
      <c r="K505" s="7">
        <v>200</v>
      </c>
      <c r="L505" s="7">
        <v>2.5</v>
      </c>
      <c r="M505" s="7">
        <v>1000</v>
      </c>
      <c r="N505" s="7">
        <v>1</v>
      </c>
      <c r="O505" s="7">
        <v>0.1</v>
      </c>
      <c r="P505" s="7">
        <v>51</v>
      </c>
      <c r="Q505" s="7" t="s">
        <v>99</v>
      </c>
    </row>
    <row r="506" spans="1:17" s="7" customFormat="1">
      <c r="A506" s="52" t="s">
        <v>2746</v>
      </c>
      <c r="B506" s="50" t="s">
        <v>107</v>
      </c>
      <c r="C506" s="50" t="s">
        <v>25</v>
      </c>
      <c r="D506" s="50" t="s">
        <v>18</v>
      </c>
      <c r="E506" s="50" t="s">
        <v>19</v>
      </c>
      <c r="F506" s="50">
        <v>410</v>
      </c>
      <c r="G506" s="50">
        <v>5</v>
      </c>
      <c r="H506" s="50">
        <v>75</v>
      </c>
      <c r="I506" s="50">
        <v>71.25</v>
      </c>
      <c r="J506" s="50">
        <v>78.75</v>
      </c>
      <c r="K506" s="50">
        <v>250</v>
      </c>
      <c r="L506" s="50">
        <v>2.5</v>
      </c>
      <c r="M506" s="50">
        <v>1000</v>
      </c>
      <c r="N506" s="50">
        <v>1</v>
      </c>
      <c r="O506" s="50">
        <v>0.1</v>
      </c>
      <c r="P506" s="50">
        <v>56</v>
      </c>
      <c r="Q506" s="50" t="s">
        <v>99</v>
      </c>
    </row>
    <row r="507" spans="1:17" s="7" customFormat="1">
      <c r="A507" s="51" t="s">
        <v>2747</v>
      </c>
      <c r="B507" s="7" t="s">
        <v>23</v>
      </c>
      <c r="C507" s="7" t="s">
        <v>25</v>
      </c>
      <c r="D507" s="7" t="s">
        <v>18</v>
      </c>
      <c r="E507" s="7" t="s">
        <v>19</v>
      </c>
      <c r="F507" s="7">
        <v>410</v>
      </c>
      <c r="G507" s="7">
        <v>2</v>
      </c>
      <c r="H507" s="7">
        <v>2.4</v>
      </c>
      <c r="I507" s="7">
        <v>2.35</v>
      </c>
      <c r="J507" s="7">
        <v>2.4500000000000002</v>
      </c>
      <c r="K507" s="7">
        <v>100</v>
      </c>
      <c r="L507" s="7">
        <v>5</v>
      </c>
      <c r="M507" s="7">
        <v>600</v>
      </c>
      <c r="N507" s="7">
        <v>1</v>
      </c>
      <c r="O507" s="7">
        <v>50</v>
      </c>
      <c r="P507" s="7">
        <v>1</v>
      </c>
      <c r="Q507" s="7" t="s">
        <v>103</v>
      </c>
    </row>
    <row r="508" spans="1:17" s="7" customFormat="1">
      <c r="A508" s="52" t="s">
        <v>2748</v>
      </c>
      <c r="B508" s="50" t="s">
        <v>23</v>
      </c>
      <c r="C508" s="50" t="s">
        <v>25</v>
      </c>
      <c r="D508" s="50" t="s">
        <v>18</v>
      </c>
      <c r="E508" s="50" t="s">
        <v>19</v>
      </c>
      <c r="F508" s="50">
        <v>410</v>
      </c>
      <c r="G508" s="50">
        <v>2</v>
      </c>
      <c r="H508" s="50">
        <v>2.7</v>
      </c>
      <c r="I508" s="50">
        <v>2.64</v>
      </c>
      <c r="J508" s="50">
        <v>2.75</v>
      </c>
      <c r="K508" s="50">
        <v>100</v>
      </c>
      <c r="L508" s="50">
        <v>5</v>
      </c>
      <c r="M508" s="50">
        <v>600</v>
      </c>
      <c r="N508" s="50">
        <v>1</v>
      </c>
      <c r="O508" s="50">
        <v>20</v>
      </c>
      <c r="P508" s="50">
        <v>1</v>
      </c>
      <c r="Q508" s="50" t="s">
        <v>103</v>
      </c>
    </row>
    <row r="509" spans="1:17" s="7" customFormat="1">
      <c r="A509" s="51" t="s">
        <v>2749</v>
      </c>
      <c r="B509" s="7" t="s">
        <v>23</v>
      </c>
      <c r="C509" s="7" t="s">
        <v>25</v>
      </c>
      <c r="D509" s="7" t="s">
        <v>18</v>
      </c>
      <c r="E509" s="7" t="s">
        <v>19</v>
      </c>
      <c r="F509" s="7">
        <v>410</v>
      </c>
      <c r="G509" s="7">
        <v>2</v>
      </c>
      <c r="H509" s="7">
        <v>3</v>
      </c>
      <c r="I509" s="7">
        <v>2.94</v>
      </c>
      <c r="J509" s="7">
        <v>3.06</v>
      </c>
      <c r="K509" s="7">
        <v>95</v>
      </c>
      <c r="L509" s="7">
        <v>5</v>
      </c>
      <c r="M509" s="7">
        <v>600</v>
      </c>
      <c r="N509" s="7">
        <v>1</v>
      </c>
      <c r="O509" s="7">
        <v>10</v>
      </c>
      <c r="P509" s="7">
        <v>1</v>
      </c>
      <c r="Q509" s="7" t="s">
        <v>103</v>
      </c>
    </row>
    <row r="510" spans="1:17" s="7" customFormat="1">
      <c r="A510" s="52" t="s">
        <v>2750</v>
      </c>
      <c r="B510" s="50" t="s">
        <v>23</v>
      </c>
      <c r="C510" s="50" t="s">
        <v>25</v>
      </c>
      <c r="D510" s="50" t="s">
        <v>18</v>
      </c>
      <c r="E510" s="50" t="s">
        <v>19</v>
      </c>
      <c r="F510" s="50">
        <v>410</v>
      </c>
      <c r="G510" s="50">
        <v>2</v>
      </c>
      <c r="H510" s="50">
        <v>3.3</v>
      </c>
      <c r="I510" s="50">
        <v>3.23</v>
      </c>
      <c r="J510" s="50">
        <v>3.37</v>
      </c>
      <c r="K510" s="50">
        <v>95</v>
      </c>
      <c r="L510" s="50">
        <v>5</v>
      </c>
      <c r="M510" s="50">
        <v>600</v>
      </c>
      <c r="N510" s="50">
        <v>1</v>
      </c>
      <c r="O510" s="50">
        <v>5</v>
      </c>
      <c r="P510" s="50">
        <v>1</v>
      </c>
      <c r="Q510" s="50" t="s">
        <v>103</v>
      </c>
    </row>
    <row r="511" spans="1:17" s="7" customFormat="1">
      <c r="A511" s="51" t="s">
        <v>2751</v>
      </c>
      <c r="B511" s="7" t="s">
        <v>23</v>
      </c>
      <c r="C511" s="7" t="s">
        <v>25</v>
      </c>
      <c r="D511" s="7" t="s">
        <v>18</v>
      </c>
      <c r="E511" s="7" t="s">
        <v>19</v>
      </c>
      <c r="F511" s="7">
        <v>410</v>
      </c>
      <c r="G511" s="7">
        <v>2</v>
      </c>
      <c r="H511" s="7">
        <v>3.6</v>
      </c>
      <c r="I511" s="7">
        <v>3.52</v>
      </c>
      <c r="J511" s="7">
        <v>3.67</v>
      </c>
      <c r="K511" s="7">
        <v>90</v>
      </c>
      <c r="L511" s="7">
        <v>5</v>
      </c>
      <c r="M511" s="7">
        <v>600</v>
      </c>
      <c r="N511" s="7">
        <v>1</v>
      </c>
      <c r="O511" s="7">
        <v>5</v>
      </c>
      <c r="P511" s="7">
        <v>1</v>
      </c>
      <c r="Q511" s="7" t="s">
        <v>103</v>
      </c>
    </row>
    <row r="512" spans="1:17" s="7" customFormat="1">
      <c r="A512" s="52" t="s">
        <v>2752</v>
      </c>
      <c r="B512" s="50" t="s">
        <v>23</v>
      </c>
      <c r="C512" s="50" t="s">
        <v>25</v>
      </c>
      <c r="D512" s="50" t="s">
        <v>18</v>
      </c>
      <c r="E512" s="50" t="s">
        <v>19</v>
      </c>
      <c r="F512" s="50">
        <v>410</v>
      </c>
      <c r="G512" s="50">
        <v>2</v>
      </c>
      <c r="H512" s="50">
        <v>3.9</v>
      </c>
      <c r="I512" s="50">
        <v>3.82</v>
      </c>
      <c r="J512" s="50">
        <v>3.98</v>
      </c>
      <c r="K512" s="50">
        <v>90</v>
      </c>
      <c r="L512" s="50">
        <v>5</v>
      </c>
      <c r="M512" s="50">
        <v>600</v>
      </c>
      <c r="N512" s="50">
        <v>1</v>
      </c>
      <c r="O512" s="50">
        <v>3</v>
      </c>
      <c r="P512" s="50">
        <v>1</v>
      </c>
      <c r="Q512" s="50" t="s">
        <v>103</v>
      </c>
    </row>
    <row r="513" spans="1:17" s="7" customFormat="1">
      <c r="A513" s="51" t="s">
        <v>2753</v>
      </c>
      <c r="B513" s="7" t="s">
        <v>23</v>
      </c>
      <c r="C513" s="7" t="s">
        <v>25</v>
      </c>
      <c r="D513" s="7" t="s">
        <v>18</v>
      </c>
      <c r="E513" s="7" t="s">
        <v>19</v>
      </c>
      <c r="F513" s="7">
        <v>410</v>
      </c>
      <c r="G513" s="7">
        <v>2</v>
      </c>
      <c r="H513" s="7">
        <v>4.3</v>
      </c>
      <c r="I513" s="7">
        <v>4.21</v>
      </c>
      <c r="J513" s="7">
        <v>4.3899999999999997</v>
      </c>
      <c r="K513" s="7">
        <v>90</v>
      </c>
      <c r="L513" s="7">
        <v>5</v>
      </c>
      <c r="M513" s="7">
        <v>600</v>
      </c>
      <c r="N513" s="7">
        <v>1</v>
      </c>
      <c r="O513" s="7">
        <v>3</v>
      </c>
      <c r="P513" s="7">
        <v>1</v>
      </c>
      <c r="Q513" s="7" t="s">
        <v>103</v>
      </c>
    </row>
    <row r="514" spans="1:17" s="7" customFormat="1">
      <c r="A514" s="52" t="s">
        <v>2754</v>
      </c>
      <c r="B514" s="50" t="s">
        <v>23</v>
      </c>
      <c r="C514" s="50" t="s">
        <v>25</v>
      </c>
      <c r="D514" s="50" t="s">
        <v>18</v>
      </c>
      <c r="E514" s="50" t="s">
        <v>19</v>
      </c>
      <c r="F514" s="50">
        <v>410</v>
      </c>
      <c r="G514" s="50">
        <v>2</v>
      </c>
      <c r="H514" s="50">
        <v>4.7</v>
      </c>
      <c r="I514" s="50">
        <v>4.6100000000000003</v>
      </c>
      <c r="J514" s="50">
        <v>4.79</v>
      </c>
      <c r="K514" s="50">
        <v>80</v>
      </c>
      <c r="L514" s="50">
        <v>5</v>
      </c>
      <c r="M514" s="50">
        <v>500</v>
      </c>
      <c r="N514" s="50">
        <v>1</v>
      </c>
      <c r="O514" s="50">
        <v>3</v>
      </c>
      <c r="P514" s="50">
        <v>2</v>
      </c>
      <c r="Q514" s="50" t="s">
        <v>103</v>
      </c>
    </row>
    <row r="515" spans="1:17" s="7" customFormat="1">
      <c r="A515" s="51" t="s">
        <v>2755</v>
      </c>
      <c r="B515" s="7" t="s">
        <v>23</v>
      </c>
      <c r="C515" s="7" t="s">
        <v>25</v>
      </c>
      <c r="D515" s="7" t="s">
        <v>18</v>
      </c>
      <c r="E515" s="7" t="s">
        <v>19</v>
      </c>
      <c r="F515" s="7">
        <v>410</v>
      </c>
      <c r="G515" s="7">
        <v>2</v>
      </c>
      <c r="H515" s="7">
        <v>5.0999999999999996</v>
      </c>
      <c r="I515" s="7">
        <v>5</v>
      </c>
      <c r="J515" s="7">
        <v>5.2</v>
      </c>
      <c r="K515" s="7">
        <v>60</v>
      </c>
      <c r="L515" s="7">
        <v>5</v>
      </c>
      <c r="M515" s="7">
        <v>480</v>
      </c>
      <c r="N515" s="7">
        <v>1</v>
      </c>
      <c r="O515" s="7">
        <v>2</v>
      </c>
      <c r="P515" s="7">
        <v>2</v>
      </c>
      <c r="Q515" s="7" t="s">
        <v>103</v>
      </c>
    </row>
    <row r="516" spans="1:17" s="7" customFormat="1">
      <c r="A516" s="52" t="s">
        <v>2756</v>
      </c>
      <c r="B516" s="50" t="s">
        <v>23</v>
      </c>
      <c r="C516" s="50" t="s">
        <v>25</v>
      </c>
      <c r="D516" s="50" t="s">
        <v>18</v>
      </c>
      <c r="E516" s="50" t="s">
        <v>19</v>
      </c>
      <c r="F516" s="50">
        <v>410</v>
      </c>
      <c r="G516" s="50">
        <v>2</v>
      </c>
      <c r="H516" s="50">
        <v>5.6</v>
      </c>
      <c r="I516" s="50">
        <v>5.49</v>
      </c>
      <c r="J516" s="50">
        <v>5.71</v>
      </c>
      <c r="K516" s="50">
        <v>40</v>
      </c>
      <c r="L516" s="50">
        <v>5</v>
      </c>
      <c r="M516" s="50">
        <v>400</v>
      </c>
      <c r="N516" s="50">
        <v>1</v>
      </c>
      <c r="O516" s="50">
        <v>1</v>
      </c>
      <c r="P516" s="50">
        <v>2</v>
      </c>
      <c r="Q516" s="50" t="s">
        <v>103</v>
      </c>
    </row>
    <row r="517" spans="1:17" s="7" customFormat="1">
      <c r="A517" s="51" t="s">
        <v>2757</v>
      </c>
      <c r="B517" s="7" t="s">
        <v>23</v>
      </c>
      <c r="C517" s="7" t="s">
        <v>25</v>
      </c>
      <c r="D517" s="7" t="s">
        <v>18</v>
      </c>
      <c r="E517" s="7" t="s">
        <v>19</v>
      </c>
      <c r="F517" s="7">
        <v>410</v>
      </c>
      <c r="G517" s="7">
        <v>2</v>
      </c>
      <c r="H517" s="7">
        <v>6.2</v>
      </c>
      <c r="I517" s="7">
        <v>6.08</v>
      </c>
      <c r="J517" s="7">
        <v>6.32</v>
      </c>
      <c r="K517" s="7">
        <v>10</v>
      </c>
      <c r="L517" s="7">
        <v>5</v>
      </c>
      <c r="M517" s="7">
        <v>150</v>
      </c>
      <c r="N517" s="7">
        <v>1</v>
      </c>
      <c r="O517" s="7">
        <v>3</v>
      </c>
      <c r="P517" s="7">
        <v>4</v>
      </c>
      <c r="Q517" s="7" t="s">
        <v>103</v>
      </c>
    </row>
    <row r="518" spans="1:17" s="7" customFormat="1">
      <c r="A518" s="52" t="s">
        <v>2758</v>
      </c>
      <c r="B518" s="50" t="s">
        <v>23</v>
      </c>
      <c r="C518" s="50" t="s">
        <v>25</v>
      </c>
      <c r="D518" s="50" t="s">
        <v>18</v>
      </c>
      <c r="E518" s="50" t="s">
        <v>19</v>
      </c>
      <c r="F518" s="50">
        <v>410</v>
      </c>
      <c r="G518" s="50">
        <v>2</v>
      </c>
      <c r="H518" s="50">
        <v>6.8</v>
      </c>
      <c r="I518" s="50">
        <v>6.66</v>
      </c>
      <c r="J518" s="50">
        <v>6.94</v>
      </c>
      <c r="K518" s="50">
        <v>15</v>
      </c>
      <c r="L518" s="50">
        <v>5</v>
      </c>
      <c r="M518" s="50">
        <v>80</v>
      </c>
      <c r="N518" s="50">
        <v>1</v>
      </c>
      <c r="O518" s="50">
        <v>2</v>
      </c>
      <c r="P518" s="50">
        <v>4</v>
      </c>
      <c r="Q518" s="50" t="s">
        <v>103</v>
      </c>
    </row>
    <row r="519" spans="1:17" s="7" customFormat="1">
      <c r="A519" s="51" t="s">
        <v>2759</v>
      </c>
      <c r="B519" s="7" t="s">
        <v>23</v>
      </c>
      <c r="C519" s="7" t="s">
        <v>25</v>
      </c>
      <c r="D519" s="7" t="s">
        <v>18</v>
      </c>
      <c r="E519" s="7" t="s">
        <v>19</v>
      </c>
      <c r="F519" s="7">
        <v>410</v>
      </c>
      <c r="G519" s="7">
        <v>2</v>
      </c>
      <c r="H519" s="7">
        <v>7.5</v>
      </c>
      <c r="I519" s="7">
        <v>7.35</v>
      </c>
      <c r="J519" s="7">
        <v>7.65</v>
      </c>
      <c r="K519" s="7">
        <v>15</v>
      </c>
      <c r="L519" s="7">
        <v>5</v>
      </c>
      <c r="M519" s="7">
        <v>80</v>
      </c>
      <c r="N519" s="7">
        <v>1</v>
      </c>
      <c r="O519" s="7">
        <v>1</v>
      </c>
      <c r="P519" s="7">
        <v>5</v>
      </c>
      <c r="Q519" s="7" t="s">
        <v>103</v>
      </c>
    </row>
    <row r="520" spans="1:17" s="7" customFormat="1">
      <c r="A520" s="52" t="s">
        <v>2760</v>
      </c>
      <c r="B520" s="50" t="s">
        <v>23</v>
      </c>
      <c r="C520" s="50" t="s">
        <v>25</v>
      </c>
      <c r="D520" s="50" t="s">
        <v>18</v>
      </c>
      <c r="E520" s="50" t="s">
        <v>19</v>
      </c>
      <c r="F520" s="50">
        <v>410</v>
      </c>
      <c r="G520" s="50">
        <v>2</v>
      </c>
      <c r="H520" s="50">
        <v>8.1999999999999993</v>
      </c>
      <c r="I520" s="50">
        <v>8.0399999999999991</v>
      </c>
      <c r="J520" s="50">
        <v>8.36</v>
      </c>
      <c r="K520" s="50">
        <v>15</v>
      </c>
      <c r="L520" s="50">
        <v>5</v>
      </c>
      <c r="M520" s="50">
        <v>80</v>
      </c>
      <c r="N520" s="50">
        <v>1</v>
      </c>
      <c r="O520" s="50">
        <v>0.7</v>
      </c>
      <c r="P520" s="50">
        <v>5</v>
      </c>
      <c r="Q520" s="50" t="s">
        <v>103</v>
      </c>
    </row>
    <row r="521" spans="1:17" s="7" customFormat="1">
      <c r="A521" s="51" t="s">
        <v>2761</v>
      </c>
      <c r="B521" s="7" t="s">
        <v>23</v>
      </c>
      <c r="C521" s="7" t="s">
        <v>25</v>
      </c>
      <c r="D521" s="7" t="s">
        <v>18</v>
      </c>
      <c r="E521" s="7" t="s">
        <v>19</v>
      </c>
      <c r="F521" s="7">
        <v>410</v>
      </c>
      <c r="G521" s="7">
        <v>2</v>
      </c>
      <c r="H521" s="7">
        <v>8.6999999999999993</v>
      </c>
      <c r="I521" s="7">
        <v>8.5299999999999994</v>
      </c>
      <c r="J521" s="7">
        <v>8.8699999999999992</v>
      </c>
      <c r="K521" s="7">
        <v>15</v>
      </c>
      <c r="L521" s="7">
        <v>5</v>
      </c>
      <c r="M521" s="7">
        <v>100</v>
      </c>
      <c r="N521" s="7">
        <v>1</v>
      </c>
      <c r="O521" s="7">
        <v>0.7</v>
      </c>
      <c r="P521" s="7">
        <v>5</v>
      </c>
      <c r="Q521" s="7" t="s">
        <v>103</v>
      </c>
    </row>
    <row r="522" spans="1:17" s="7" customFormat="1">
      <c r="A522" s="52" t="s">
        <v>2762</v>
      </c>
      <c r="B522" s="50" t="s">
        <v>23</v>
      </c>
      <c r="C522" s="50" t="s">
        <v>25</v>
      </c>
      <c r="D522" s="50" t="s">
        <v>18</v>
      </c>
      <c r="E522" s="50" t="s">
        <v>19</v>
      </c>
      <c r="F522" s="50">
        <v>410</v>
      </c>
      <c r="G522" s="50">
        <v>2</v>
      </c>
      <c r="H522" s="50">
        <v>9.1</v>
      </c>
      <c r="I522" s="50">
        <v>8.92</v>
      </c>
      <c r="J522" s="50">
        <v>9.2799999999999994</v>
      </c>
      <c r="K522" s="50">
        <v>15</v>
      </c>
      <c r="L522" s="50">
        <v>5</v>
      </c>
      <c r="M522" s="50">
        <v>100</v>
      </c>
      <c r="N522" s="50">
        <v>1</v>
      </c>
      <c r="O522" s="50">
        <v>0.5</v>
      </c>
      <c r="P522" s="50">
        <v>6</v>
      </c>
      <c r="Q522" s="50" t="s">
        <v>103</v>
      </c>
    </row>
    <row r="523" spans="1:17" s="7" customFormat="1">
      <c r="A523" s="51" t="s">
        <v>2763</v>
      </c>
      <c r="B523" s="7" t="s">
        <v>23</v>
      </c>
      <c r="C523" s="7" t="s">
        <v>25</v>
      </c>
      <c r="D523" s="7" t="s">
        <v>18</v>
      </c>
      <c r="E523" s="7" t="s">
        <v>19</v>
      </c>
      <c r="F523" s="7">
        <v>410</v>
      </c>
      <c r="G523" s="7">
        <v>2</v>
      </c>
      <c r="H523" s="7">
        <v>10</v>
      </c>
      <c r="I523" s="7">
        <v>9.8000000000000007</v>
      </c>
      <c r="J523" s="7">
        <v>10.199999999999999</v>
      </c>
      <c r="K523" s="7">
        <v>20</v>
      </c>
      <c r="L523" s="7">
        <v>5</v>
      </c>
      <c r="M523" s="7">
        <v>150</v>
      </c>
      <c r="N523" s="7">
        <v>1</v>
      </c>
      <c r="O523" s="7">
        <v>0.2</v>
      </c>
      <c r="P523" s="7">
        <v>7</v>
      </c>
      <c r="Q523" s="7" t="s">
        <v>103</v>
      </c>
    </row>
    <row r="524" spans="1:17" s="7" customFormat="1">
      <c r="A524" s="52" t="s">
        <v>2764</v>
      </c>
      <c r="B524" s="50" t="s">
        <v>23</v>
      </c>
      <c r="C524" s="50" t="s">
        <v>25</v>
      </c>
      <c r="D524" s="50" t="s">
        <v>18</v>
      </c>
      <c r="E524" s="50" t="s">
        <v>19</v>
      </c>
      <c r="F524" s="50">
        <v>410</v>
      </c>
      <c r="G524" s="50">
        <v>2</v>
      </c>
      <c r="H524" s="50">
        <v>11</v>
      </c>
      <c r="I524" s="50">
        <v>10.78</v>
      </c>
      <c r="J524" s="50">
        <v>11.22</v>
      </c>
      <c r="K524" s="50">
        <v>20</v>
      </c>
      <c r="L524" s="50">
        <v>5</v>
      </c>
      <c r="M524" s="50">
        <v>150</v>
      </c>
      <c r="N524" s="50">
        <v>1</v>
      </c>
      <c r="O524" s="50">
        <v>0.1</v>
      </c>
      <c r="P524" s="50">
        <v>8</v>
      </c>
      <c r="Q524" s="50" t="s">
        <v>103</v>
      </c>
    </row>
    <row r="525" spans="1:17" s="7" customFormat="1">
      <c r="A525" s="51" t="s">
        <v>2765</v>
      </c>
      <c r="B525" s="7" t="s">
        <v>23</v>
      </c>
      <c r="C525" s="7" t="s">
        <v>25</v>
      </c>
      <c r="D525" s="7" t="s">
        <v>18</v>
      </c>
      <c r="E525" s="7" t="s">
        <v>19</v>
      </c>
      <c r="F525" s="7">
        <v>410</v>
      </c>
      <c r="G525" s="7">
        <v>2</v>
      </c>
      <c r="H525" s="7">
        <v>12</v>
      </c>
      <c r="I525" s="7">
        <v>11.76</v>
      </c>
      <c r="J525" s="7">
        <v>12.24</v>
      </c>
      <c r="K525" s="7">
        <v>25</v>
      </c>
      <c r="L525" s="7">
        <v>5</v>
      </c>
      <c r="M525" s="7">
        <v>150</v>
      </c>
      <c r="N525" s="7">
        <v>1</v>
      </c>
      <c r="O525" s="7">
        <v>0.1</v>
      </c>
      <c r="P525" s="7">
        <v>8</v>
      </c>
      <c r="Q525" s="7" t="s">
        <v>103</v>
      </c>
    </row>
    <row r="526" spans="1:17" s="7" customFormat="1">
      <c r="A526" s="52" t="s">
        <v>2766</v>
      </c>
      <c r="B526" s="50" t="s">
        <v>23</v>
      </c>
      <c r="C526" s="50" t="s">
        <v>25</v>
      </c>
      <c r="D526" s="50" t="s">
        <v>18</v>
      </c>
      <c r="E526" s="50" t="s">
        <v>19</v>
      </c>
      <c r="F526" s="50">
        <v>410</v>
      </c>
      <c r="G526" s="50">
        <v>2</v>
      </c>
      <c r="H526" s="50">
        <v>13</v>
      </c>
      <c r="I526" s="50">
        <v>12.74</v>
      </c>
      <c r="J526" s="50">
        <v>13.26</v>
      </c>
      <c r="K526" s="50">
        <v>30</v>
      </c>
      <c r="L526" s="50">
        <v>5</v>
      </c>
      <c r="M526" s="50">
        <v>170</v>
      </c>
      <c r="N526" s="50">
        <v>1</v>
      </c>
      <c r="O526" s="50">
        <v>0.1</v>
      </c>
      <c r="P526" s="50">
        <v>8</v>
      </c>
      <c r="Q526" s="50" t="s">
        <v>103</v>
      </c>
    </row>
    <row r="527" spans="1:17" s="7" customFormat="1">
      <c r="A527" s="51" t="s">
        <v>2767</v>
      </c>
      <c r="B527" s="7" t="s">
        <v>23</v>
      </c>
      <c r="C527" s="7" t="s">
        <v>25</v>
      </c>
      <c r="D527" s="7" t="s">
        <v>18</v>
      </c>
      <c r="E527" s="7" t="s">
        <v>19</v>
      </c>
      <c r="F527" s="7">
        <v>410</v>
      </c>
      <c r="G527" s="7">
        <v>2</v>
      </c>
      <c r="H527" s="7">
        <v>14</v>
      </c>
      <c r="I527" s="7">
        <v>13.72</v>
      </c>
      <c r="J527" s="7">
        <v>14.28</v>
      </c>
      <c r="K527" s="7">
        <v>30</v>
      </c>
      <c r="L527" s="7">
        <v>5</v>
      </c>
      <c r="M527" s="7">
        <v>170</v>
      </c>
      <c r="N527" s="7">
        <v>1</v>
      </c>
      <c r="O527" s="7">
        <v>0.1</v>
      </c>
      <c r="P527" s="7">
        <v>10</v>
      </c>
      <c r="Q527" s="7" t="s">
        <v>103</v>
      </c>
    </row>
    <row r="528" spans="1:17" s="7" customFormat="1">
      <c r="A528" s="52" t="s">
        <v>2768</v>
      </c>
      <c r="B528" s="50" t="s">
        <v>23</v>
      </c>
      <c r="C528" s="50" t="s">
        <v>25</v>
      </c>
      <c r="D528" s="50" t="s">
        <v>18</v>
      </c>
      <c r="E528" s="50" t="s">
        <v>19</v>
      </c>
      <c r="F528" s="50">
        <v>410</v>
      </c>
      <c r="G528" s="50">
        <v>2</v>
      </c>
      <c r="H528" s="50">
        <v>15</v>
      </c>
      <c r="I528" s="50">
        <v>14.7</v>
      </c>
      <c r="J528" s="50">
        <v>15.3</v>
      </c>
      <c r="K528" s="50">
        <v>30</v>
      </c>
      <c r="L528" s="50">
        <v>5</v>
      </c>
      <c r="M528" s="50">
        <v>200</v>
      </c>
      <c r="N528" s="50">
        <v>1</v>
      </c>
      <c r="O528" s="50">
        <v>0.1</v>
      </c>
      <c r="P528" s="50">
        <v>10.5</v>
      </c>
      <c r="Q528" s="50" t="s">
        <v>103</v>
      </c>
    </row>
    <row r="529" spans="1:17" s="7" customFormat="1">
      <c r="A529" s="51" t="s">
        <v>2769</v>
      </c>
      <c r="B529" s="7" t="s">
        <v>23</v>
      </c>
      <c r="C529" s="7" t="s">
        <v>25</v>
      </c>
      <c r="D529" s="7" t="s">
        <v>18</v>
      </c>
      <c r="E529" s="7" t="s">
        <v>19</v>
      </c>
      <c r="F529" s="7">
        <v>410</v>
      </c>
      <c r="G529" s="7">
        <v>2</v>
      </c>
      <c r="H529" s="7">
        <v>16</v>
      </c>
      <c r="I529" s="7">
        <v>15.68</v>
      </c>
      <c r="J529" s="7">
        <v>16.32</v>
      </c>
      <c r="K529" s="7">
        <v>40</v>
      </c>
      <c r="L529" s="7">
        <v>5</v>
      </c>
      <c r="M529" s="7">
        <v>200</v>
      </c>
      <c r="N529" s="7">
        <v>1</v>
      </c>
      <c r="O529" s="7">
        <v>0.1</v>
      </c>
      <c r="P529" s="7">
        <v>11.2</v>
      </c>
      <c r="Q529" s="7" t="s">
        <v>103</v>
      </c>
    </row>
    <row r="530" spans="1:17" s="7" customFormat="1">
      <c r="A530" s="52" t="s">
        <v>2770</v>
      </c>
      <c r="B530" s="50" t="s">
        <v>23</v>
      </c>
      <c r="C530" s="50" t="s">
        <v>25</v>
      </c>
      <c r="D530" s="50" t="s">
        <v>18</v>
      </c>
      <c r="E530" s="50" t="s">
        <v>19</v>
      </c>
      <c r="F530" s="50">
        <v>410</v>
      </c>
      <c r="G530" s="50">
        <v>2</v>
      </c>
      <c r="H530" s="50">
        <v>17</v>
      </c>
      <c r="I530" s="50">
        <v>16.66</v>
      </c>
      <c r="J530" s="50">
        <v>17.34</v>
      </c>
      <c r="K530" s="50">
        <v>40</v>
      </c>
      <c r="L530" s="50">
        <v>5</v>
      </c>
      <c r="M530" s="50">
        <v>200</v>
      </c>
      <c r="N530" s="50">
        <v>1</v>
      </c>
      <c r="O530" s="50">
        <v>0.1</v>
      </c>
      <c r="P530" s="50">
        <v>12.2</v>
      </c>
      <c r="Q530" s="50" t="s">
        <v>103</v>
      </c>
    </row>
    <row r="531" spans="1:17" s="7" customFormat="1">
      <c r="A531" s="51" t="s">
        <v>2771</v>
      </c>
      <c r="B531" s="7" t="s">
        <v>23</v>
      </c>
      <c r="C531" s="7" t="s">
        <v>25</v>
      </c>
      <c r="D531" s="7" t="s">
        <v>18</v>
      </c>
      <c r="E531" s="7" t="s">
        <v>19</v>
      </c>
      <c r="F531" s="7">
        <v>410</v>
      </c>
      <c r="G531" s="7">
        <v>2</v>
      </c>
      <c r="H531" s="7">
        <v>18</v>
      </c>
      <c r="I531" s="7">
        <v>17.64</v>
      </c>
      <c r="J531" s="7">
        <v>18.36</v>
      </c>
      <c r="K531" s="7">
        <v>45</v>
      </c>
      <c r="L531" s="7">
        <v>5</v>
      </c>
      <c r="M531" s="7">
        <v>225</v>
      </c>
      <c r="N531" s="7">
        <v>1</v>
      </c>
      <c r="O531" s="7">
        <v>0.1</v>
      </c>
      <c r="P531" s="7">
        <v>12.6</v>
      </c>
      <c r="Q531" s="7" t="s">
        <v>103</v>
      </c>
    </row>
    <row r="532" spans="1:17" s="7" customFormat="1">
      <c r="A532" s="52" t="s">
        <v>2772</v>
      </c>
      <c r="B532" s="50" t="s">
        <v>23</v>
      </c>
      <c r="C532" s="50" t="s">
        <v>25</v>
      </c>
      <c r="D532" s="50" t="s">
        <v>18</v>
      </c>
      <c r="E532" s="50" t="s">
        <v>19</v>
      </c>
      <c r="F532" s="50">
        <v>410</v>
      </c>
      <c r="G532" s="50">
        <v>2</v>
      </c>
      <c r="H532" s="50">
        <v>20</v>
      </c>
      <c r="I532" s="50">
        <v>19.600000000000001</v>
      </c>
      <c r="J532" s="50">
        <v>20.399999999999999</v>
      </c>
      <c r="K532" s="50">
        <v>55</v>
      </c>
      <c r="L532" s="50">
        <v>5</v>
      </c>
      <c r="M532" s="50">
        <v>225</v>
      </c>
      <c r="N532" s="50">
        <v>1</v>
      </c>
      <c r="O532" s="50">
        <v>0.1</v>
      </c>
      <c r="P532" s="50">
        <v>14</v>
      </c>
      <c r="Q532" s="50" t="s">
        <v>103</v>
      </c>
    </row>
    <row r="533" spans="1:17" s="7" customFormat="1">
      <c r="A533" s="51" t="s">
        <v>2773</v>
      </c>
      <c r="B533" s="7" t="s">
        <v>23</v>
      </c>
      <c r="C533" s="7" t="s">
        <v>25</v>
      </c>
      <c r="D533" s="7" t="s">
        <v>18</v>
      </c>
      <c r="E533" s="7" t="s">
        <v>19</v>
      </c>
      <c r="F533" s="7">
        <v>410</v>
      </c>
      <c r="G533" s="7">
        <v>2</v>
      </c>
      <c r="H533" s="7">
        <v>22</v>
      </c>
      <c r="I533" s="7">
        <v>21.56</v>
      </c>
      <c r="J533" s="7">
        <v>22.44</v>
      </c>
      <c r="K533" s="7">
        <v>55</v>
      </c>
      <c r="L533" s="7">
        <v>5</v>
      </c>
      <c r="M533" s="7">
        <v>250</v>
      </c>
      <c r="N533" s="7">
        <v>1</v>
      </c>
      <c r="O533" s="7">
        <v>0.1</v>
      </c>
      <c r="P533" s="7">
        <v>15.4</v>
      </c>
      <c r="Q533" s="7" t="s">
        <v>103</v>
      </c>
    </row>
    <row r="534" spans="1:17" s="7" customFormat="1">
      <c r="A534" s="52" t="s">
        <v>2774</v>
      </c>
      <c r="B534" s="50" t="s">
        <v>23</v>
      </c>
      <c r="C534" s="50" t="s">
        <v>25</v>
      </c>
      <c r="D534" s="50" t="s">
        <v>18</v>
      </c>
      <c r="E534" s="50" t="s">
        <v>19</v>
      </c>
      <c r="F534" s="50">
        <v>410</v>
      </c>
      <c r="G534" s="50">
        <v>2</v>
      </c>
      <c r="H534" s="50">
        <v>24</v>
      </c>
      <c r="I534" s="50">
        <v>23.52</v>
      </c>
      <c r="J534" s="50">
        <v>24.48</v>
      </c>
      <c r="K534" s="50">
        <v>70</v>
      </c>
      <c r="L534" s="50">
        <v>5</v>
      </c>
      <c r="M534" s="50">
        <v>250</v>
      </c>
      <c r="N534" s="50">
        <v>1</v>
      </c>
      <c r="O534" s="50">
        <v>0.1</v>
      </c>
      <c r="P534" s="50">
        <v>16.8</v>
      </c>
      <c r="Q534" s="50" t="s">
        <v>103</v>
      </c>
    </row>
    <row r="535" spans="1:17" s="7" customFormat="1">
      <c r="A535" s="51" t="s">
        <v>2775</v>
      </c>
      <c r="B535" s="7" t="s">
        <v>23</v>
      </c>
      <c r="C535" s="7" t="s">
        <v>25</v>
      </c>
      <c r="D535" s="7" t="s">
        <v>18</v>
      </c>
      <c r="E535" s="7" t="s">
        <v>19</v>
      </c>
      <c r="F535" s="7">
        <v>410</v>
      </c>
      <c r="G535" s="7">
        <v>2</v>
      </c>
      <c r="H535" s="7">
        <v>27</v>
      </c>
      <c r="I535" s="7">
        <v>26.46</v>
      </c>
      <c r="J535" s="7">
        <v>27.54</v>
      </c>
      <c r="K535" s="7">
        <v>80</v>
      </c>
      <c r="L535" s="7">
        <v>5</v>
      </c>
      <c r="M535" s="7">
        <v>300</v>
      </c>
      <c r="N535" s="7">
        <v>1</v>
      </c>
      <c r="O535" s="7">
        <v>0.05</v>
      </c>
      <c r="P535" s="7">
        <v>18.899999999999999</v>
      </c>
      <c r="Q535" s="7" t="s">
        <v>103</v>
      </c>
    </row>
    <row r="536" spans="1:17" s="7" customFormat="1">
      <c r="A536" s="52" t="s">
        <v>2776</v>
      </c>
      <c r="B536" s="50" t="s">
        <v>23</v>
      </c>
      <c r="C536" s="50" t="s">
        <v>25</v>
      </c>
      <c r="D536" s="50" t="s">
        <v>18</v>
      </c>
      <c r="E536" s="50" t="s">
        <v>19</v>
      </c>
      <c r="F536" s="50">
        <v>410</v>
      </c>
      <c r="G536" s="50">
        <v>2</v>
      </c>
      <c r="H536" s="50">
        <v>28</v>
      </c>
      <c r="I536" s="50">
        <v>27.439999999999998</v>
      </c>
      <c r="J536" s="50">
        <v>28.560000000000002</v>
      </c>
      <c r="K536" s="50">
        <v>80</v>
      </c>
      <c r="L536" s="50">
        <v>5</v>
      </c>
      <c r="M536" s="50">
        <v>300</v>
      </c>
      <c r="N536" s="50">
        <v>1</v>
      </c>
      <c r="O536" s="50">
        <v>0.05</v>
      </c>
      <c r="P536" s="50">
        <v>20.5</v>
      </c>
      <c r="Q536" s="50" t="s">
        <v>103</v>
      </c>
    </row>
    <row r="537" spans="1:17" s="7" customFormat="1">
      <c r="A537" s="51" t="s">
        <v>2777</v>
      </c>
      <c r="B537" s="7" t="s">
        <v>23</v>
      </c>
      <c r="C537" s="7" t="s">
        <v>25</v>
      </c>
      <c r="D537" s="7" t="s">
        <v>18</v>
      </c>
      <c r="E537" s="7" t="s">
        <v>19</v>
      </c>
      <c r="F537" s="7">
        <v>410</v>
      </c>
      <c r="G537" s="7">
        <v>2</v>
      </c>
      <c r="H537" s="7">
        <v>30</v>
      </c>
      <c r="I537" s="7">
        <v>29.4</v>
      </c>
      <c r="J537" s="7">
        <v>30.6</v>
      </c>
      <c r="K537" s="7">
        <v>80</v>
      </c>
      <c r="L537" s="7">
        <v>5</v>
      </c>
      <c r="M537" s="7">
        <v>300</v>
      </c>
      <c r="N537" s="7">
        <v>1</v>
      </c>
      <c r="O537" s="7">
        <v>0.05</v>
      </c>
      <c r="P537" s="7">
        <v>21</v>
      </c>
      <c r="Q537" s="7" t="s">
        <v>103</v>
      </c>
    </row>
    <row r="538" spans="1:17" s="7" customFormat="1">
      <c r="A538" s="52" t="s">
        <v>2778</v>
      </c>
      <c r="B538" s="50" t="s">
        <v>23</v>
      </c>
      <c r="C538" s="50" t="s">
        <v>25</v>
      </c>
      <c r="D538" s="50" t="s">
        <v>18</v>
      </c>
      <c r="E538" s="50" t="s">
        <v>19</v>
      </c>
      <c r="F538" s="50">
        <v>410</v>
      </c>
      <c r="G538" s="50">
        <v>2</v>
      </c>
      <c r="H538" s="50">
        <v>33</v>
      </c>
      <c r="I538" s="50">
        <v>32.339999999999996</v>
      </c>
      <c r="J538" s="50">
        <v>33.660000000000004</v>
      </c>
      <c r="K538" s="50">
        <v>80</v>
      </c>
      <c r="L538" s="50">
        <v>5</v>
      </c>
      <c r="M538" s="50">
        <v>325</v>
      </c>
      <c r="N538" s="50">
        <v>1</v>
      </c>
      <c r="O538" s="50">
        <v>0.05</v>
      </c>
      <c r="P538" s="50">
        <v>23.1</v>
      </c>
      <c r="Q538" s="50" t="s">
        <v>103</v>
      </c>
    </row>
    <row r="539" spans="1:17" s="7" customFormat="1">
      <c r="A539" s="51" t="s">
        <v>2779</v>
      </c>
      <c r="B539" s="7" t="s">
        <v>23</v>
      </c>
      <c r="C539" s="7" t="s">
        <v>25</v>
      </c>
      <c r="D539" s="7" t="s">
        <v>18</v>
      </c>
      <c r="E539" s="7" t="s">
        <v>19</v>
      </c>
      <c r="F539" s="7">
        <v>410</v>
      </c>
      <c r="G539" s="7">
        <v>2</v>
      </c>
      <c r="H539" s="7">
        <v>36</v>
      </c>
      <c r="I539" s="7">
        <v>35.28</v>
      </c>
      <c r="J539" s="7">
        <v>36.72</v>
      </c>
      <c r="K539" s="7">
        <v>90</v>
      </c>
      <c r="L539" s="7">
        <v>5</v>
      </c>
      <c r="M539" s="7">
        <v>350</v>
      </c>
      <c r="N539" s="7">
        <v>1</v>
      </c>
      <c r="O539" s="7">
        <v>0.05</v>
      </c>
      <c r="P539" s="7">
        <v>25.2</v>
      </c>
      <c r="Q539" s="7" t="s">
        <v>103</v>
      </c>
    </row>
    <row r="540" spans="1:17" s="7" customFormat="1">
      <c r="A540" s="52" t="s">
        <v>2780</v>
      </c>
      <c r="B540" s="50" t="s">
        <v>23</v>
      </c>
      <c r="C540" s="50" t="s">
        <v>25</v>
      </c>
      <c r="D540" s="50" t="s">
        <v>18</v>
      </c>
      <c r="E540" s="50" t="s">
        <v>19</v>
      </c>
      <c r="F540" s="50">
        <v>410</v>
      </c>
      <c r="G540" s="50">
        <v>2</v>
      </c>
      <c r="H540" s="50">
        <v>39</v>
      </c>
      <c r="I540" s="50">
        <v>38.22</v>
      </c>
      <c r="J540" s="50">
        <v>39.78</v>
      </c>
      <c r="K540" s="50">
        <v>130</v>
      </c>
      <c r="L540" s="50">
        <v>5</v>
      </c>
      <c r="M540" s="50">
        <v>350</v>
      </c>
      <c r="N540" s="50">
        <v>1</v>
      </c>
      <c r="O540" s="50">
        <v>0.05</v>
      </c>
      <c r="P540" s="50">
        <v>27.3</v>
      </c>
      <c r="Q540" s="50" t="s">
        <v>103</v>
      </c>
    </row>
    <row r="541" spans="1:17" s="7" customFormat="1">
      <c r="A541" s="51" t="s">
        <v>2781</v>
      </c>
      <c r="B541" s="7" t="s">
        <v>23</v>
      </c>
      <c r="C541" s="7" t="s">
        <v>25</v>
      </c>
      <c r="D541" s="7" t="s">
        <v>18</v>
      </c>
      <c r="E541" s="7" t="s">
        <v>19</v>
      </c>
      <c r="F541" s="7">
        <v>410</v>
      </c>
      <c r="G541" s="7">
        <v>2</v>
      </c>
      <c r="H541" s="7">
        <v>43</v>
      </c>
      <c r="I541" s="7">
        <v>42.14</v>
      </c>
      <c r="J541" s="7">
        <v>43.86</v>
      </c>
      <c r="K541" s="7">
        <v>150</v>
      </c>
      <c r="L541" s="7">
        <v>5</v>
      </c>
      <c r="M541" s="7">
        <v>375</v>
      </c>
      <c r="N541" s="7">
        <v>1</v>
      </c>
      <c r="O541" s="7">
        <v>0.05</v>
      </c>
      <c r="P541" s="7">
        <v>30.1</v>
      </c>
      <c r="Q541" s="7" t="s">
        <v>103</v>
      </c>
    </row>
    <row r="542" spans="1:17" s="7" customFormat="1">
      <c r="A542" s="52" t="s">
        <v>2782</v>
      </c>
      <c r="B542" s="50" t="s">
        <v>23</v>
      </c>
      <c r="C542" s="50" t="s">
        <v>25</v>
      </c>
      <c r="D542" s="50" t="s">
        <v>18</v>
      </c>
      <c r="E542" s="50" t="s">
        <v>19</v>
      </c>
      <c r="F542" s="50">
        <v>410</v>
      </c>
      <c r="G542" s="50">
        <v>2</v>
      </c>
      <c r="H542" s="50">
        <v>47</v>
      </c>
      <c r="I542" s="50">
        <v>46.06</v>
      </c>
      <c r="J542" s="50">
        <v>47.94</v>
      </c>
      <c r="K542" s="50">
        <v>170</v>
      </c>
      <c r="L542" s="50">
        <v>5</v>
      </c>
      <c r="M542" s="50">
        <v>375</v>
      </c>
      <c r="N542" s="50">
        <v>1</v>
      </c>
      <c r="O542" s="50">
        <v>0.05</v>
      </c>
      <c r="P542" s="50">
        <v>32.9</v>
      </c>
      <c r="Q542" s="50" t="s">
        <v>103</v>
      </c>
    </row>
    <row r="543" spans="1:17" s="7" customFormat="1">
      <c r="A543" s="51" t="s">
        <v>2783</v>
      </c>
      <c r="B543" s="7" t="s">
        <v>23</v>
      </c>
      <c r="C543" s="7" t="s">
        <v>25</v>
      </c>
      <c r="D543" s="7" t="s">
        <v>18</v>
      </c>
      <c r="E543" s="7" t="s">
        <v>19</v>
      </c>
      <c r="F543" s="7">
        <v>410</v>
      </c>
      <c r="G543" s="7">
        <v>2</v>
      </c>
      <c r="H543" s="7">
        <v>51</v>
      </c>
      <c r="I543" s="7">
        <v>49.98</v>
      </c>
      <c r="J543" s="7">
        <v>52.02</v>
      </c>
      <c r="K543" s="7">
        <v>100</v>
      </c>
      <c r="L543" s="7">
        <v>5</v>
      </c>
      <c r="M543" s="7">
        <v>400</v>
      </c>
      <c r="N543" s="7">
        <v>1</v>
      </c>
      <c r="O543" s="7">
        <v>0.05</v>
      </c>
      <c r="P543" s="7">
        <v>38</v>
      </c>
      <c r="Q543" s="7" t="s">
        <v>103</v>
      </c>
    </row>
    <row r="544" spans="1:17" s="7" customFormat="1">
      <c r="A544" s="52" t="s">
        <v>2784</v>
      </c>
      <c r="B544" s="50" t="s">
        <v>23</v>
      </c>
      <c r="C544" s="50" t="s">
        <v>25</v>
      </c>
      <c r="D544" s="50" t="s">
        <v>18</v>
      </c>
      <c r="E544" s="50" t="s">
        <v>19</v>
      </c>
      <c r="F544" s="50">
        <v>410</v>
      </c>
      <c r="G544" s="50">
        <v>2</v>
      </c>
      <c r="H544" s="50">
        <v>56</v>
      </c>
      <c r="I544" s="50">
        <v>54.879999999999995</v>
      </c>
      <c r="J544" s="50">
        <v>57.120000000000005</v>
      </c>
      <c r="K544" s="50">
        <v>135</v>
      </c>
      <c r="L544" s="50">
        <v>2.5</v>
      </c>
      <c r="M544" s="50">
        <v>1000</v>
      </c>
      <c r="N544" s="50">
        <v>1</v>
      </c>
      <c r="O544" s="50">
        <v>0.1</v>
      </c>
      <c r="P544" s="50">
        <v>42</v>
      </c>
      <c r="Q544" s="50" t="s">
        <v>103</v>
      </c>
    </row>
    <row r="545" spans="1:17" s="7" customFormat="1">
      <c r="A545" s="51" t="s">
        <v>2785</v>
      </c>
      <c r="B545" s="7" t="s">
        <v>23</v>
      </c>
      <c r="C545" s="7" t="s">
        <v>25</v>
      </c>
      <c r="D545" s="7" t="s">
        <v>18</v>
      </c>
      <c r="E545" s="7" t="s">
        <v>19</v>
      </c>
      <c r="F545" s="7">
        <v>410</v>
      </c>
      <c r="G545" s="7">
        <v>2</v>
      </c>
      <c r="H545" s="7">
        <v>62</v>
      </c>
      <c r="I545" s="7">
        <v>60.76</v>
      </c>
      <c r="J545" s="7">
        <v>63.24</v>
      </c>
      <c r="K545" s="7">
        <v>150</v>
      </c>
      <c r="L545" s="7">
        <v>2.5</v>
      </c>
      <c r="M545" s="7">
        <v>1000</v>
      </c>
      <c r="N545" s="7">
        <v>1</v>
      </c>
      <c r="O545" s="7">
        <v>0.1</v>
      </c>
      <c r="P545" s="7">
        <v>46</v>
      </c>
      <c r="Q545" s="7" t="s">
        <v>103</v>
      </c>
    </row>
    <row r="546" spans="1:17" s="7" customFormat="1">
      <c r="A546" s="52" t="s">
        <v>2786</v>
      </c>
      <c r="B546" s="50" t="s">
        <v>23</v>
      </c>
      <c r="C546" s="50" t="s">
        <v>25</v>
      </c>
      <c r="D546" s="50" t="s">
        <v>18</v>
      </c>
      <c r="E546" s="50" t="s">
        <v>19</v>
      </c>
      <c r="F546" s="50">
        <v>410</v>
      </c>
      <c r="G546" s="50">
        <v>2</v>
      </c>
      <c r="H546" s="50">
        <v>68</v>
      </c>
      <c r="I546" s="50">
        <v>66.64</v>
      </c>
      <c r="J546" s="50">
        <v>69.36</v>
      </c>
      <c r="K546" s="50">
        <v>200</v>
      </c>
      <c r="L546" s="50">
        <v>2.5</v>
      </c>
      <c r="M546" s="50">
        <v>1000</v>
      </c>
      <c r="N546" s="50">
        <v>1</v>
      </c>
      <c r="O546" s="50">
        <v>0.1</v>
      </c>
      <c r="P546" s="50">
        <v>51</v>
      </c>
      <c r="Q546" s="50" t="s">
        <v>103</v>
      </c>
    </row>
    <row r="547" spans="1:17" s="7" customFormat="1">
      <c r="A547" s="51" t="s">
        <v>2787</v>
      </c>
      <c r="B547" s="7" t="s">
        <v>23</v>
      </c>
      <c r="C547" s="7" t="s">
        <v>25</v>
      </c>
      <c r="D547" s="7" t="s">
        <v>18</v>
      </c>
      <c r="E547" s="7" t="s">
        <v>19</v>
      </c>
      <c r="F547" s="7">
        <v>410</v>
      </c>
      <c r="G547" s="7">
        <v>2</v>
      </c>
      <c r="H547" s="7">
        <v>75</v>
      </c>
      <c r="I547" s="7">
        <v>73.5</v>
      </c>
      <c r="J547" s="7">
        <v>76.5</v>
      </c>
      <c r="K547" s="7">
        <v>250</v>
      </c>
      <c r="L547" s="7">
        <v>2.5</v>
      </c>
      <c r="M547" s="7">
        <v>1000</v>
      </c>
      <c r="N547" s="7">
        <v>1</v>
      </c>
      <c r="O547" s="7">
        <v>0.1</v>
      </c>
      <c r="P547" s="7">
        <v>56</v>
      </c>
      <c r="Q547" s="7" t="s">
        <v>103</v>
      </c>
    </row>
    <row r="548" spans="1:17" s="7" customFormat="1">
      <c r="A548" s="52" t="s">
        <v>2788</v>
      </c>
      <c r="B548" s="50" t="s">
        <v>23</v>
      </c>
      <c r="C548" s="50" t="s">
        <v>25</v>
      </c>
      <c r="D548" s="50" t="s">
        <v>18</v>
      </c>
      <c r="E548" s="50" t="s">
        <v>19</v>
      </c>
      <c r="F548" s="50">
        <v>410</v>
      </c>
      <c r="G548" s="50">
        <v>5</v>
      </c>
      <c r="H548" s="50">
        <v>2.4</v>
      </c>
      <c r="I548" s="50">
        <v>2.2799999999999998</v>
      </c>
      <c r="J548" s="50">
        <v>2.52</v>
      </c>
      <c r="K548" s="50">
        <v>100</v>
      </c>
      <c r="L548" s="50">
        <v>5</v>
      </c>
      <c r="M548" s="50">
        <v>600</v>
      </c>
      <c r="N548" s="50">
        <v>1</v>
      </c>
      <c r="O548" s="50">
        <v>50</v>
      </c>
      <c r="P548" s="50">
        <v>1</v>
      </c>
      <c r="Q548" s="50" t="s">
        <v>103</v>
      </c>
    </row>
    <row r="549" spans="1:17" s="7" customFormat="1">
      <c r="A549" s="51" t="s">
        <v>2789</v>
      </c>
      <c r="B549" s="7" t="s">
        <v>23</v>
      </c>
      <c r="C549" s="7" t="s">
        <v>25</v>
      </c>
      <c r="D549" s="7" t="s">
        <v>18</v>
      </c>
      <c r="E549" s="7" t="s">
        <v>19</v>
      </c>
      <c r="F549" s="7">
        <v>410</v>
      </c>
      <c r="G549" s="7">
        <v>5</v>
      </c>
      <c r="H549" s="7">
        <v>2.7</v>
      </c>
      <c r="I549" s="7">
        <v>2.57</v>
      </c>
      <c r="J549" s="7">
        <v>2.84</v>
      </c>
      <c r="K549" s="7">
        <v>100</v>
      </c>
      <c r="L549" s="7">
        <v>5</v>
      </c>
      <c r="M549" s="7">
        <v>600</v>
      </c>
      <c r="N549" s="7">
        <v>1</v>
      </c>
      <c r="O549" s="7">
        <v>20</v>
      </c>
      <c r="P549" s="7">
        <v>1</v>
      </c>
      <c r="Q549" s="7" t="s">
        <v>103</v>
      </c>
    </row>
    <row r="550" spans="1:17" s="7" customFormat="1">
      <c r="A550" s="52" t="s">
        <v>2790</v>
      </c>
      <c r="B550" s="50" t="s">
        <v>23</v>
      </c>
      <c r="C550" s="50" t="s">
        <v>25</v>
      </c>
      <c r="D550" s="50" t="s">
        <v>18</v>
      </c>
      <c r="E550" s="50" t="s">
        <v>19</v>
      </c>
      <c r="F550" s="50">
        <v>410</v>
      </c>
      <c r="G550" s="50">
        <v>5</v>
      </c>
      <c r="H550" s="50">
        <v>3</v>
      </c>
      <c r="I550" s="50">
        <v>2.85</v>
      </c>
      <c r="J550" s="50">
        <v>3.15</v>
      </c>
      <c r="K550" s="50">
        <v>95</v>
      </c>
      <c r="L550" s="50">
        <v>5</v>
      </c>
      <c r="M550" s="50">
        <v>600</v>
      </c>
      <c r="N550" s="50">
        <v>1</v>
      </c>
      <c r="O550" s="50">
        <v>10</v>
      </c>
      <c r="P550" s="50">
        <v>1</v>
      </c>
      <c r="Q550" s="50" t="s">
        <v>103</v>
      </c>
    </row>
    <row r="551" spans="1:17" s="7" customFormat="1">
      <c r="A551" s="51" t="s">
        <v>2791</v>
      </c>
      <c r="B551" s="7" t="s">
        <v>23</v>
      </c>
      <c r="C551" s="7" t="s">
        <v>25</v>
      </c>
      <c r="D551" s="7" t="s">
        <v>18</v>
      </c>
      <c r="E551" s="7" t="s">
        <v>19</v>
      </c>
      <c r="F551" s="7">
        <v>410</v>
      </c>
      <c r="G551" s="7">
        <v>5</v>
      </c>
      <c r="H551" s="7">
        <v>3.3</v>
      </c>
      <c r="I551" s="7">
        <v>3.14</v>
      </c>
      <c r="J551" s="7">
        <v>3.47</v>
      </c>
      <c r="K551" s="7">
        <v>95</v>
      </c>
      <c r="L551" s="7">
        <v>5</v>
      </c>
      <c r="M551" s="7">
        <v>600</v>
      </c>
      <c r="N551" s="7">
        <v>1</v>
      </c>
      <c r="O551" s="7">
        <v>5</v>
      </c>
      <c r="P551" s="7">
        <v>1</v>
      </c>
      <c r="Q551" s="7" t="s">
        <v>103</v>
      </c>
    </row>
    <row r="552" spans="1:17" s="7" customFormat="1">
      <c r="A552" s="52" t="s">
        <v>2792</v>
      </c>
      <c r="B552" s="50" t="s">
        <v>23</v>
      </c>
      <c r="C552" s="50" t="s">
        <v>25</v>
      </c>
      <c r="D552" s="50" t="s">
        <v>18</v>
      </c>
      <c r="E552" s="50" t="s">
        <v>19</v>
      </c>
      <c r="F552" s="50">
        <v>410</v>
      </c>
      <c r="G552" s="50">
        <v>5</v>
      </c>
      <c r="H552" s="50">
        <v>3.6</v>
      </c>
      <c r="I552" s="50">
        <v>3.42</v>
      </c>
      <c r="J552" s="50">
        <v>3.78</v>
      </c>
      <c r="K552" s="50">
        <v>90</v>
      </c>
      <c r="L552" s="50">
        <v>5</v>
      </c>
      <c r="M552" s="50">
        <v>600</v>
      </c>
      <c r="N552" s="50">
        <v>1</v>
      </c>
      <c r="O552" s="50">
        <v>5</v>
      </c>
      <c r="P552" s="50">
        <v>1</v>
      </c>
      <c r="Q552" s="50" t="s">
        <v>103</v>
      </c>
    </row>
    <row r="553" spans="1:17" s="7" customFormat="1">
      <c r="A553" s="51" t="s">
        <v>2793</v>
      </c>
      <c r="B553" s="7" t="s">
        <v>23</v>
      </c>
      <c r="C553" s="7" t="s">
        <v>25</v>
      </c>
      <c r="D553" s="7" t="s">
        <v>18</v>
      </c>
      <c r="E553" s="7" t="s">
        <v>19</v>
      </c>
      <c r="F553" s="7">
        <v>410</v>
      </c>
      <c r="G553" s="7">
        <v>5</v>
      </c>
      <c r="H553" s="7">
        <v>3.9</v>
      </c>
      <c r="I553" s="7">
        <v>3.71</v>
      </c>
      <c r="J553" s="7">
        <v>4.0999999999999996</v>
      </c>
      <c r="K553" s="7">
        <v>90</v>
      </c>
      <c r="L553" s="7">
        <v>5</v>
      </c>
      <c r="M553" s="7">
        <v>600</v>
      </c>
      <c r="N553" s="7">
        <v>1</v>
      </c>
      <c r="O553" s="7">
        <v>3</v>
      </c>
      <c r="P553" s="7">
        <v>1</v>
      </c>
      <c r="Q553" s="7" t="s">
        <v>103</v>
      </c>
    </row>
    <row r="554" spans="1:17" s="7" customFormat="1">
      <c r="A554" s="52" t="s">
        <v>2794</v>
      </c>
      <c r="B554" s="50" t="s">
        <v>23</v>
      </c>
      <c r="C554" s="50" t="s">
        <v>25</v>
      </c>
      <c r="D554" s="50" t="s">
        <v>18</v>
      </c>
      <c r="E554" s="50" t="s">
        <v>19</v>
      </c>
      <c r="F554" s="50">
        <v>410</v>
      </c>
      <c r="G554" s="50">
        <v>5</v>
      </c>
      <c r="H554" s="50">
        <v>4.3</v>
      </c>
      <c r="I554" s="50">
        <v>4.09</v>
      </c>
      <c r="J554" s="50">
        <v>4.5199999999999996</v>
      </c>
      <c r="K554" s="50">
        <v>90</v>
      </c>
      <c r="L554" s="50">
        <v>5</v>
      </c>
      <c r="M554" s="50">
        <v>600</v>
      </c>
      <c r="N554" s="50">
        <v>1</v>
      </c>
      <c r="O554" s="50">
        <v>3</v>
      </c>
      <c r="P554" s="50">
        <v>1</v>
      </c>
      <c r="Q554" s="50" t="s">
        <v>103</v>
      </c>
    </row>
    <row r="555" spans="1:17" s="7" customFormat="1">
      <c r="A555" s="51" t="s">
        <v>2795</v>
      </c>
      <c r="B555" s="7" t="s">
        <v>23</v>
      </c>
      <c r="C555" s="7" t="s">
        <v>25</v>
      </c>
      <c r="D555" s="7" t="s">
        <v>18</v>
      </c>
      <c r="E555" s="7" t="s">
        <v>19</v>
      </c>
      <c r="F555" s="7">
        <v>410</v>
      </c>
      <c r="G555" s="7">
        <v>5</v>
      </c>
      <c r="H555" s="7">
        <v>4.7</v>
      </c>
      <c r="I555" s="7">
        <v>4.47</v>
      </c>
      <c r="J555" s="7">
        <v>4.9400000000000004</v>
      </c>
      <c r="K555" s="7">
        <v>80</v>
      </c>
      <c r="L555" s="7">
        <v>5</v>
      </c>
      <c r="M555" s="7">
        <v>500</v>
      </c>
      <c r="N555" s="7">
        <v>1</v>
      </c>
      <c r="O555" s="7">
        <v>3</v>
      </c>
      <c r="P555" s="7">
        <v>2</v>
      </c>
      <c r="Q555" s="7" t="s">
        <v>103</v>
      </c>
    </row>
    <row r="556" spans="1:17" s="7" customFormat="1">
      <c r="A556" s="52" t="s">
        <v>2796</v>
      </c>
      <c r="B556" s="50" t="s">
        <v>23</v>
      </c>
      <c r="C556" s="50" t="s">
        <v>25</v>
      </c>
      <c r="D556" s="50" t="s">
        <v>18</v>
      </c>
      <c r="E556" s="50" t="s">
        <v>19</v>
      </c>
      <c r="F556" s="50">
        <v>410</v>
      </c>
      <c r="G556" s="50">
        <v>5</v>
      </c>
      <c r="H556" s="50">
        <v>5.0999999999999996</v>
      </c>
      <c r="I556" s="50">
        <v>4.8499999999999996</v>
      </c>
      <c r="J556" s="50">
        <v>5.36</v>
      </c>
      <c r="K556" s="50">
        <v>60</v>
      </c>
      <c r="L556" s="50">
        <v>5</v>
      </c>
      <c r="M556" s="50">
        <v>480</v>
      </c>
      <c r="N556" s="50">
        <v>1</v>
      </c>
      <c r="O556" s="50">
        <v>2</v>
      </c>
      <c r="P556" s="50">
        <v>2</v>
      </c>
      <c r="Q556" s="50" t="s">
        <v>103</v>
      </c>
    </row>
    <row r="557" spans="1:17" s="7" customFormat="1">
      <c r="A557" s="51" t="s">
        <v>2797</v>
      </c>
      <c r="B557" s="7" t="s">
        <v>23</v>
      </c>
      <c r="C557" s="7" t="s">
        <v>25</v>
      </c>
      <c r="D557" s="7" t="s">
        <v>18</v>
      </c>
      <c r="E557" s="7" t="s">
        <v>19</v>
      </c>
      <c r="F557" s="7">
        <v>410</v>
      </c>
      <c r="G557" s="7">
        <v>5</v>
      </c>
      <c r="H557" s="7">
        <v>5.6</v>
      </c>
      <c r="I557" s="7">
        <v>5.32</v>
      </c>
      <c r="J557" s="7">
        <v>5.88</v>
      </c>
      <c r="K557" s="7">
        <v>40</v>
      </c>
      <c r="L557" s="7">
        <v>5</v>
      </c>
      <c r="M557" s="7">
        <v>400</v>
      </c>
      <c r="N557" s="7">
        <v>1</v>
      </c>
      <c r="O557" s="7">
        <v>1</v>
      </c>
      <c r="P557" s="7">
        <v>2</v>
      </c>
      <c r="Q557" s="7" t="s">
        <v>103</v>
      </c>
    </row>
    <row r="558" spans="1:17" s="7" customFormat="1">
      <c r="A558" s="52" t="s">
        <v>2798</v>
      </c>
      <c r="B558" s="50" t="s">
        <v>23</v>
      </c>
      <c r="C558" s="50" t="s">
        <v>25</v>
      </c>
      <c r="D558" s="50" t="s">
        <v>18</v>
      </c>
      <c r="E558" s="50" t="s">
        <v>19</v>
      </c>
      <c r="F558" s="50">
        <v>410</v>
      </c>
      <c r="G558" s="50">
        <v>5</v>
      </c>
      <c r="H558" s="50">
        <v>6.2</v>
      </c>
      <c r="I558" s="50">
        <v>5.89</v>
      </c>
      <c r="J558" s="50">
        <v>6.51</v>
      </c>
      <c r="K558" s="50">
        <v>10</v>
      </c>
      <c r="L558" s="50">
        <v>5</v>
      </c>
      <c r="M558" s="50">
        <v>150</v>
      </c>
      <c r="N558" s="50">
        <v>1</v>
      </c>
      <c r="O558" s="50">
        <v>3</v>
      </c>
      <c r="P558" s="50">
        <v>4</v>
      </c>
      <c r="Q558" s="50" t="s">
        <v>103</v>
      </c>
    </row>
    <row r="559" spans="1:17" s="7" customFormat="1">
      <c r="A559" s="51" t="s">
        <v>2799</v>
      </c>
      <c r="B559" s="7" t="s">
        <v>23</v>
      </c>
      <c r="C559" s="7" t="s">
        <v>25</v>
      </c>
      <c r="D559" s="7" t="s">
        <v>18</v>
      </c>
      <c r="E559" s="7" t="s">
        <v>19</v>
      </c>
      <c r="F559" s="7">
        <v>410</v>
      </c>
      <c r="G559" s="7">
        <v>5</v>
      </c>
      <c r="H559" s="7">
        <v>6.8</v>
      </c>
      <c r="I559" s="7">
        <v>6.46</v>
      </c>
      <c r="J559" s="7">
        <v>7.14</v>
      </c>
      <c r="K559" s="7">
        <v>15</v>
      </c>
      <c r="L559" s="7">
        <v>5</v>
      </c>
      <c r="M559" s="7">
        <v>80</v>
      </c>
      <c r="N559" s="7">
        <v>1</v>
      </c>
      <c r="O559" s="7">
        <v>2</v>
      </c>
      <c r="P559" s="7">
        <v>4</v>
      </c>
      <c r="Q559" s="7" t="s">
        <v>103</v>
      </c>
    </row>
    <row r="560" spans="1:17" s="7" customFormat="1">
      <c r="A560" s="52" t="s">
        <v>2800</v>
      </c>
      <c r="B560" s="50" t="s">
        <v>23</v>
      </c>
      <c r="C560" s="50" t="s">
        <v>25</v>
      </c>
      <c r="D560" s="50" t="s">
        <v>18</v>
      </c>
      <c r="E560" s="50" t="s">
        <v>19</v>
      </c>
      <c r="F560" s="50">
        <v>410</v>
      </c>
      <c r="G560" s="50">
        <v>5</v>
      </c>
      <c r="H560" s="50">
        <v>7.5</v>
      </c>
      <c r="I560" s="50">
        <v>7.13</v>
      </c>
      <c r="J560" s="50">
        <v>7.88</v>
      </c>
      <c r="K560" s="50">
        <v>15</v>
      </c>
      <c r="L560" s="50">
        <v>5</v>
      </c>
      <c r="M560" s="50">
        <v>80</v>
      </c>
      <c r="N560" s="50">
        <v>1</v>
      </c>
      <c r="O560" s="50">
        <v>1</v>
      </c>
      <c r="P560" s="50">
        <v>5</v>
      </c>
      <c r="Q560" s="50" t="s">
        <v>103</v>
      </c>
    </row>
    <row r="561" spans="1:17" s="7" customFormat="1">
      <c r="A561" s="51" t="s">
        <v>2801</v>
      </c>
      <c r="B561" s="7" t="s">
        <v>23</v>
      </c>
      <c r="C561" s="7" t="s">
        <v>25</v>
      </c>
      <c r="D561" s="7" t="s">
        <v>18</v>
      </c>
      <c r="E561" s="7" t="s">
        <v>19</v>
      </c>
      <c r="F561" s="7">
        <v>410</v>
      </c>
      <c r="G561" s="7">
        <v>5</v>
      </c>
      <c r="H561" s="7">
        <v>8.1999999999999993</v>
      </c>
      <c r="I561" s="7">
        <v>7.79</v>
      </c>
      <c r="J561" s="7">
        <v>8.61</v>
      </c>
      <c r="K561" s="7">
        <v>15</v>
      </c>
      <c r="L561" s="7">
        <v>5</v>
      </c>
      <c r="M561" s="7">
        <v>80</v>
      </c>
      <c r="N561" s="7">
        <v>1</v>
      </c>
      <c r="O561" s="7">
        <v>0.7</v>
      </c>
      <c r="P561" s="7">
        <v>5</v>
      </c>
      <c r="Q561" s="7" t="s">
        <v>103</v>
      </c>
    </row>
    <row r="562" spans="1:17" s="7" customFormat="1">
      <c r="A562" s="52" t="s">
        <v>2802</v>
      </c>
      <c r="B562" s="50" t="s">
        <v>23</v>
      </c>
      <c r="C562" s="50" t="s">
        <v>25</v>
      </c>
      <c r="D562" s="50" t="s">
        <v>18</v>
      </c>
      <c r="E562" s="50" t="s">
        <v>19</v>
      </c>
      <c r="F562" s="50">
        <v>410</v>
      </c>
      <c r="G562" s="50">
        <v>5</v>
      </c>
      <c r="H562" s="50">
        <v>8.6999999999999993</v>
      </c>
      <c r="I562" s="50">
        <v>8.27</v>
      </c>
      <c r="J562" s="50">
        <v>9.14</v>
      </c>
      <c r="K562" s="50">
        <v>15</v>
      </c>
      <c r="L562" s="50">
        <v>5</v>
      </c>
      <c r="M562" s="50">
        <v>100</v>
      </c>
      <c r="N562" s="50">
        <v>1</v>
      </c>
      <c r="O562" s="50">
        <v>0.7</v>
      </c>
      <c r="P562" s="50">
        <v>5</v>
      </c>
      <c r="Q562" s="50" t="s">
        <v>103</v>
      </c>
    </row>
    <row r="563" spans="1:17" s="7" customFormat="1">
      <c r="A563" s="51" t="s">
        <v>2803</v>
      </c>
      <c r="B563" s="7" t="s">
        <v>23</v>
      </c>
      <c r="C563" s="7" t="s">
        <v>25</v>
      </c>
      <c r="D563" s="7" t="s">
        <v>18</v>
      </c>
      <c r="E563" s="7" t="s">
        <v>19</v>
      </c>
      <c r="F563" s="7">
        <v>410</v>
      </c>
      <c r="G563" s="7">
        <v>5</v>
      </c>
      <c r="H563" s="7">
        <v>9.1</v>
      </c>
      <c r="I563" s="7">
        <v>8.65</v>
      </c>
      <c r="J563" s="7">
        <v>9.56</v>
      </c>
      <c r="K563" s="7">
        <v>15</v>
      </c>
      <c r="L563" s="7">
        <v>5</v>
      </c>
      <c r="M563" s="7">
        <v>100</v>
      </c>
      <c r="N563" s="7">
        <v>1</v>
      </c>
      <c r="O563" s="7">
        <v>0.5</v>
      </c>
      <c r="P563" s="7">
        <v>6</v>
      </c>
      <c r="Q563" s="7" t="s">
        <v>103</v>
      </c>
    </row>
    <row r="564" spans="1:17" s="7" customFormat="1">
      <c r="A564" s="52" t="s">
        <v>2804</v>
      </c>
      <c r="B564" s="50" t="s">
        <v>23</v>
      </c>
      <c r="C564" s="50" t="s">
        <v>25</v>
      </c>
      <c r="D564" s="50" t="s">
        <v>18</v>
      </c>
      <c r="E564" s="50" t="s">
        <v>19</v>
      </c>
      <c r="F564" s="50">
        <v>410</v>
      </c>
      <c r="G564" s="50">
        <v>5</v>
      </c>
      <c r="H564" s="50">
        <v>10</v>
      </c>
      <c r="I564" s="50">
        <v>9.5</v>
      </c>
      <c r="J564" s="50">
        <v>10.5</v>
      </c>
      <c r="K564" s="50">
        <v>20</v>
      </c>
      <c r="L564" s="50">
        <v>5</v>
      </c>
      <c r="M564" s="50">
        <v>150</v>
      </c>
      <c r="N564" s="50">
        <v>1</v>
      </c>
      <c r="O564" s="50">
        <v>0.2</v>
      </c>
      <c r="P564" s="50">
        <v>7</v>
      </c>
      <c r="Q564" s="50" t="s">
        <v>103</v>
      </c>
    </row>
    <row r="565" spans="1:17" s="7" customFormat="1">
      <c r="A565" s="51" t="s">
        <v>2805</v>
      </c>
      <c r="B565" s="7" t="s">
        <v>23</v>
      </c>
      <c r="C565" s="7" t="s">
        <v>25</v>
      </c>
      <c r="D565" s="7" t="s">
        <v>18</v>
      </c>
      <c r="E565" s="7" t="s">
        <v>19</v>
      </c>
      <c r="F565" s="7">
        <v>410</v>
      </c>
      <c r="G565" s="7">
        <v>5</v>
      </c>
      <c r="H565" s="7">
        <v>11</v>
      </c>
      <c r="I565" s="7">
        <v>10.45</v>
      </c>
      <c r="J565" s="7">
        <v>11.55</v>
      </c>
      <c r="K565" s="7">
        <v>20</v>
      </c>
      <c r="L565" s="7">
        <v>5</v>
      </c>
      <c r="M565" s="7">
        <v>150</v>
      </c>
      <c r="N565" s="7">
        <v>1</v>
      </c>
      <c r="O565" s="7">
        <v>0.1</v>
      </c>
      <c r="P565" s="7">
        <v>8</v>
      </c>
      <c r="Q565" s="7" t="s">
        <v>103</v>
      </c>
    </row>
    <row r="566" spans="1:17" s="7" customFormat="1">
      <c r="A566" s="52" t="s">
        <v>2806</v>
      </c>
      <c r="B566" s="50" t="s">
        <v>23</v>
      </c>
      <c r="C566" s="50" t="s">
        <v>25</v>
      </c>
      <c r="D566" s="50" t="s">
        <v>18</v>
      </c>
      <c r="E566" s="50" t="s">
        <v>19</v>
      </c>
      <c r="F566" s="50">
        <v>410</v>
      </c>
      <c r="G566" s="50">
        <v>5</v>
      </c>
      <c r="H566" s="50">
        <v>12</v>
      </c>
      <c r="I566" s="50">
        <v>11.4</v>
      </c>
      <c r="J566" s="50">
        <v>12.6</v>
      </c>
      <c r="K566" s="50">
        <v>25</v>
      </c>
      <c r="L566" s="50">
        <v>5</v>
      </c>
      <c r="M566" s="50">
        <v>150</v>
      </c>
      <c r="N566" s="50">
        <v>1</v>
      </c>
      <c r="O566" s="50">
        <v>0.1</v>
      </c>
      <c r="P566" s="50">
        <v>8</v>
      </c>
      <c r="Q566" s="50" t="s">
        <v>103</v>
      </c>
    </row>
    <row r="567" spans="1:17" s="7" customFormat="1">
      <c r="A567" s="51" t="s">
        <v>2807</v>
      </c>
      <c r="B567" s="7" t="s">
        <v>23</v>
      </c>
      <c r="C567" s="7" t="s">
        <v>25</v>
      </c>
      <c r="D567" s="7" t="s">
        <v>18</v>
      </c>
      <c r="E567" s="7" t="s">
        <v>19</v>
      </c>
      <c r="F567" s="7">
        <v>410</v>
      </c>
      <c r="G567" s="7">
        <v>5</v>
      </c>
      <c r="H567" s="7">
        <v>13</v>
      </c>
      <c r="I567" s="7">
        <v>12.35</v>
      </c>
      <c r="J567" s="7">
        <v>13.65</v>
      </c>
      <c r="K567" s="7">
        <v>30</v>
      </c>
      <c r="L567" s="7">
        <v>5</v>
      </c>
      <c r="M567" s="7">
        <v>170</v>
      </c>
      <c r="N567" s="7">
        <v>1</v>
      </c>
      <c r="O567" s="7">
        <v>0.1</v>
      </c>
      <c r="P567" s="7">
        <v>8</v>
      </c>
      <c r="Q567" s="7" t="s">
        <v>103</v>
      </c>
    </row>
    <row r="568" spans="1:17" s="7" customFormat="1">
      <c r="A568" s="52" t="s">
        <v>2808</v>
      </c>
      <c r="B568" s="50" t="s">
        <v>23</v>
      </c>
      <c r="C568" s="50" t="s">
        <v>25</v>
      </c>
      <c r="D568" s="50" t="s">
        <v>18</v>
      </c>
      <c r="E568" s="50" t="s">
        <v>19</v>
      </c>
      <c r="F568" s="50">
        <v>410</v>
      </c>
      <c r="G568" s="50">
        <v>5</v>
      </c>
      <c r="H568" s="50">
        <v>14</v>
      </c>
      <c r="I568" s="50">
        <v>13.3</v>
      </c>
      <c r="J568" s="50">
        <v>14.7</v>
      </c>
      <c r="K568" s="50">
        <v>30</v>
      </c>
      <c r="L568" s="50">
        <v>5</v>
      </c>
      <c r="M568" s="50">
        <v>170</v>
      </c>
      <c r="N568" s="50">
        <v>1</v>
      </c>
      <c r="O568" s="50">
        <v>0.1</v>
      </c>
      <c r="P568" s="50">
        <v>10</v>
      </c>
      <c r="Q568" s="50" t="s">
        <v>103</v>
      </c>
    </row>
    <row r="569" spans="1:17" s="7" customFormat="1">
      <c r="A569" s="51" t="s">
        <v>2809</v>
      </c>
      <c r="B569" s="7" t="s">
        <v>23</v>
      </c>
      <c r="C569" s="7" t="s">
        <v>25</v>
      </c>
      <c r="D569" s="7" t="s">
        <v>18</v>
      </c>
      <c r="E569" s="7" t="s">
        <v>19</v>
      </c>
      <c r="F569" s="7">
        <v>410</v>
      </c>
      <c r="G569" s="7">
        <v>5</v>
      </c>
      <c r="H569" s="7">
        <v>15</v>
      </c>
      <c r="I569" s="7">
        <v>14.25</v>
      </c>
      <c r="J569" s="7">
        <v>15.75</v>
      </c>
      <c r="K569" s="7">
        <v>30</v>
      </c>
      <c r="L569" s="7">
        <v>5</v>
      </c>
      <c r="M569" s="7">
        <v>200</v>
      </c>
      <c r="N569" s="7">
        <v>1</v>
      </c>
      <c r="O569" s="7">
        <v>0.1</v>
      </c>
      <c r="P569" s="7">
        <v>10.5</v>
      </c>
      <c r="Q569" s="7" t="s">
        <v>103</v>
      </c>
    </row>
    <row r="570" spans="1:17" s="7" customFormat="1">
      <c r="A570" s="52" t="s">
        <v>2810</v>
      </c>
      <c r="B570" s="50" t="s">
        <v>23</v>
      </c>
      <c r="C570" s="50" t="s">
        <v>25</v>
      </c>
      <c r="D570" s="50" t="s">
        <v>18</v>
      </c>
      <c r="E570" s="50" t="s">
        <v>19</v>
      </c>
      <c r="F570" s="50">
        <v>410</v>
      </c>
      <c r="G570" s="50">
        <v>5</v>
      </c>
      <c r="H570" s="50">
        <v>16</v>
      </c>
      <c r="I570" s="50">
        <v>15.2</v>
      </c>
      <c r="J570" s="50">
        <v>16.8</v>
      </c>
      <c r="K570" s="50">
        <v>40</v>
      </c>
      <c r="L570" s="50">
        <v>5</v>
      </c>
      <c r="M570" s="50">
        <v>200</v>
      </c>
      <c r="N570" s="50">
        <v>1</v>
      </c>
      <c r="O570" s="50">
        <v>0.1</v>
      </c>
      <c r="P570" s="50">
        <v>11.2</v>
      </c>
      <c r="Q570" s="50" t="s">
        <v>103</v>
      </c>
    </row>
    <row r="571" spans="1:17" s="7" customFormat="1">
      <c r="A571" s="51" t="s">
        <v>2811</v>
      </c>
      <c r="B571" s="7" t="s">
        <v>23</v>
      </c>
      <c r="C571" s="7" t="s">
        <v>25</v>
      </c>
      <c r="D571" s="7" t="s">
        <v>18</v>
      </c>
      <c r="E571" s="7" t="s">
        <v>19</v>
      </c>
      <c r="F571" s="7">
        <v>410</v>
      </c>
      <c r="G571" s="7">
        <v>5</v>
      </c>
      <c r="H571" s="7">
        <v>17</v>
      </c>
      <c r="I571" s="7">
        <v>16.149999999999999</v>
      </c>
      <c r="J571" s="7">
        <v>17.850000000000001</v>
      </c>
      <c r="K571" s="7">
        <v>40</v>
      </c>
      <c r="L571" s="7">
        <v>5</v>
      </c>
      <c r="M571" s="7">
        <v>200</v>
      </c>
      <c r="N571" s="7">
        <v>1</v>
      </c>
      <c r="O571" s="7">
        <v>0.1</v>
      </c>
      <c r="P571" s="7">
        <v>12.2</v>
      </c>
      <c r="Q571" s="7" t="s">
        <v>103</v>
      </c>
    </row>
    <row r="572" spans="1:17" s="7" customFormat="1">
      <c r="A572" s="52" t="s">
        <v>2812</v>
      </c>
      <c r="B572" s="50" t="s">
        <v>23</v>
      </c>
      <c r="C572" s="50" t="s">
        <v>25</v>
      </c>
      <c r="D572" s="50" t="s">
        <v>18</v>
      </c>
      <c r="E572" s="50" t="s">
        <v>19</v>
      </c>
      <c r="F572" s="50">
        <v>410</v>
      </c>
      <c r="G572" s="50">
        <v>5</v>
      </c>
      <c r="H572" s="50">
        <v>18</v>
      </c>
      <c r="I572" s="50">
        <v>17.100000000000001</v>
      </c>
      <c r="J572" s="50">
        <v>18.899999999999999</v>
      </c>
      <c r="K572" s="50">
        <v>45</v>
      </c>
      <c r="L572" s="50">
        <v>5</v>
      </c>
      <c r="M572" s="50">
        <v>225</v>
      </c>
      <c r="N572" s="50">
        <v>1</v>
      </c>
      <c r="O572" s="50">
        <v>0.1</v>
      </c>
      <c r="P572" s="50">
        <v>12.6</v>
      </c>
      <c r="Q572" s="50" t="s">
        <v>103</v>
      </c>
    </row>
    <row r="573" spans="1:17" s="7" customFormat="1">
      <c r="A573" s="51" t="s">
        <v>2813</v>
      </c>
      <c r="B573" s="7" t="s">
        <v>23</v>
      </c>
      <c r="C573" s="7" t="s">
        <v>25</v>
      </c>
      <c r="D573" s="7" t="s">
        <v>18</v>
      </c>
      <c r="E573" s="7" t="s">
        <v>19</v>
      </c>
      <c r="F573" s="7">
        <v>410</v>
      </c>
      <c r="G573" s="7">
        <v>5</v>
      </c>
      <c r="H573" s="7">
        <v>20</v>
      </c>
      <c r="I573" s="7">
        <v>19</v>
      </c>
      <c r="J573" s="7">
        <v>21</v>
      </c>
      <c r="K573" s="7">
        <v>55</v>
      </c>
      <c r="L573" s="7">
        <v>5</v>
      </c>
      <c r="M573" s="7">
        <v>225</v>
      </c>
      <c r="N573" s="7">
        <v>1</v>
      </c>
      <c r="O573" s="7">
        <v>0.1</v>
      </c>
      <c r="P573" s="7">
        <v>14</v>
      </c>
      <c r="Q573" s="7" t="s">
        <v>103</v>
      </c>
    </row>
    <row r="574" spans="1:17" s="7" customFormat="1">
      <c r="A574" s="52" t="s">
        <v>2814</v>
      </c>
      <c r="B574" s="50" t="s">
        <v>23</v>
      </c>
      <c r="C574" s="50" t="s">
        <v>25</v>
      </c>
      <c r="D574" s="50" t="s">
        <v>18</v>
      </c>
      <c r="E574" s="50" t="s">
        <v>19</v>
      </c>
      <c r="F574" s="50">
        <v>410</v>
      </c>
      <c r="G574" s="50">
        <v>5</v>
      </c>
      <c r="H574" s="50">
        <v>22</v>
      </c>
      <c r="I574" s="50">
        <v>20.9</v>
      </c>
      <c r="J574" s="50">
        <v>23.1</v>
      </c>
      <c r="K574" s="50">
        <v>55</v>
      </c>
      <c r="L574" s="50">
        <v>5</v>
      </c>
      <c r="M574" s="50">
        <v>250</v>
      </c>
      <c r="N574" s="50">
        <v>1</v>
      </c>
      <c r="O574" s="50">
        <v>0.1</v>
      </c>
      <c r="P574" s="50">
        <v>15.4</v>
      </c>
      <c r="Q574" s="50" t="s">
        <v>103</v>
      </c>
    </row>
    <row r="575" spans="1:17" s="7" customFormat="1">
      <c r="A575" s="51" t="s">
        <v>2815</v>
      </c>
      <c r="B575" s="7" t="s">
        <v>23</v>
      </c>
      <c r="C575" s="7" t="s">
        <v>25</v>
      </c>
      <c r="D575" s="7" t="s">
        <v>18</v>
      </c>
      <c r="E575" s="7" t="s">
        <v>19</v>
      </c>
      <c r="F575" s="7">
        <v>410</v>
      </c>
      <c r="G575" s="7">
        <v>5</v>
      </c>
      <c r="H575" s="7">
        <v>24</v>
      </c>
      <c r="I575" s="7">
        <v>22.8</v>
      </c>
      <c r="J575" s="7">
        <v>25.2</v>
      </c>
      <c r="K575" s="7">
        <v>70</v>
      </c>
      <c r="L575" s="7">
        <v>5</v>
      </c>
      <c r="M575" s="7">
        <v>250</v>
      </c>
      <c r="N575" s="7">
        <v>1</v>
      </c>
      <c r="O575" s="7">
        <v>0.1</v>
      </c>
      <c r="P575" s="7">
        <v>16.8</v>
      </c>
      <c r="Q575" s="7" t="s">
        <v>103</v>
      </c>
    </row>
    <row r="576" spans="1:17" s="7" customFormat="1">
      <c r="A576" s="52" t="s">
        <v>2816</v>
      </c>
      <c r="B576" s="50" t="s">
        <v>23</v>
      </c>
      <c r="C576" s="50" t="s">
        <v>25</v>
      </c>
      <c r="D576" s="50" t="s">
        <v>18</v>
      </c>
      <c r="E576" s="50" t="s">
        <v>19</v>
      </c>
      <c r="F576" s="50">
        <v>410</v>
      </c>
      <c r="G576" s="50">
        <v>5</v>
      </c>
      <c r="H576" s="50">
        <v>27</v>
      </c>
      <c r="I576" s="50">
        <v>25.65</v>
      </c>
      <c r="J576" s="50">
        <v>28.35</v>
      </c>
      <c r="K576" s="50">
        <v>80</v>
      </c>
      <c r="L576" s="50">
        <v>5</v>
      </c>
      <c r="M576" s="50">
        <v>300</v>
      </c>
      <c r="N576" s="50">
        <v>1</v>
      </c>
      <c r="O576" s="50">
        <v>0.05</v>
      </c>
      <c r="P576" s="50">
        <v>18.899999999999999</v>
      </c>
      <c r="Q576" s="50" t="s">
        <v>103</v>
      </c>
    </row>
    <row r="577" spans="1:17" s="7" customFormat="1">
      <c r="A577" s="51" t="s">
        <v>2817</v>
      </c>
      <c r="B577" s="7" t="s">
        <v>23</v>
      </c>
      <c r="C577" s="7" t="s">
        <v>25</v>
      </c>
      <c r="D577" s="7" t="s">
        <v>18</v>
      </c>
      <c r="E577" s="7" t="s">
        <v>19</v>
      </c>
      <c r="F577" s="7">
        <v>410</v>
      </c>
      <c r="G577" s="7">
        <v>5</v>
      </c>
      <c r="H577" s="7">
        <v>28</v>
      </c>
      <c r="I577" s="7">
        <v>26.599999999999998</v>
      </c>
      <c r="J577" s="7">
        <v>29.400000000000002</v>
      </c>
      <c r="K577" s="7">
        <v>80</v>
      </c>
      <c r="L577" s="7">
        <v>5</v>
      </c>
      <c r="M577" s="7">
        <v>300</v>
      </c>
      <c r="N577" s="7">
        <v>1</v>
      </c>
      <c r="O577" s="7">
        <v>0.05</v>
      </c>
      <c r="P577" s="7">
        <v>20.5</v>
      </c>
      <c r="Q577" s="7" t="s">
        <v>103</v>
      </c>
    </row>
    <row r="578" spans="1:17" s="7" customFormat="1">
      <c r="A578" s="52" t="s">
        <v>2818</v>
      </c>
      <c r="B578" s="50" t="s">
        <v>23</v>
      </c>
      <c r="C578" s="50" t="s">
        <v>25</v>
      </c>
      <c r="D578" s="50" t="s">
        <v>18</v>
      </c>
      <c r="E578" s="50" t="s">
        <v>19</v>
      </c>
      <c r="F578" s="50">
        <v>410</v>
      </c>
      <c r="G578" s="50">
        <v>5</v>
      </c>
      <c r="H578" s="50">
        <v>30</v>
      </c>
      <c r="I578" s="50">
        <v>28.5</v>
      </c>
      <c r="J578" s="50">
        <v>31.5</v>
      </c>
      <c r="K578" s="50">
        <v>80</v>
      </c>
      <c r="L578" s="50">
        <v>5</v>
      </c>
      <c r="M578" s="50">
        <v>300</v>
      </c>
      <c r="N578" s="50">
        <v>1</v>
      </c>
      <c r="O578" s="50">
        <v>0.05</v>
      </c>
      <c r="P578" s="50">
        <v>21</v>
      </c>
      <c r="Q578" s="50" t="s">
        <v>103</v>
      </c>
    </row>
    <row r="579" spans="1:17" s="7" customFormat="1">
      <c r="A579" s="51" t="s">
        <v>2819</v>
      </c>
      <c r="B579" s="7" t="s">
        <v>23</v>
      </c>
      <c r="C579" s="7" t="s">
        <v>25</v>
      </c>
      <c r="D579" s="7" t="s">
        <v>18</v>
      </c>
      <c r="E579" s="7" t="s">
        <v>19</v>
      </c>
      <c r="F579" s="7">
        <v>410</v>
      </c>
      <c r="G579" s="7">
        <v>5</v>
      </c>
      <c r="H579" s="7">
        <v>33</v>
      </c>
      <c r="I579" s="7">
        <v>31.349999999999998</v>
      </c>
      <c r="J579" s="7">
        <v>34.65</v>
      </c>
      <c r="K579" s="7">
        <v>80</v>
      </c>
      <c r="L579" s="7">
        <v>5</v>
      </c>
      <c r="M579" s="7">
        <v>325</v>
      </c>
      <c r="N579" s="7">
        <v>1</v>
      </c>
      <c r="O579" s="7">
        <v>0.05</v>
      </c>
      <c r="P579" s="7">
        <v>23.1</v>
      </c>
      <c r="Q579" s="7" t="s">
        <v>103</v>
      </c>
    </row>
    <row r="580" spans="1:17" s="7" customFormat="1">
      <c r="A580" s="52" t="s">
        <v>2820</v>
      </c>
      <c r="B580" s="50" t="s">
        <v>23</v>
      </c>
      <c r="C580" s="50" t="s">
        <v>25</v>
      </c>
      <c r="D580" s="50" t="s">
        <v>18</v>
      </c>
      <c r="E580" s="50" t="s">
        <v>19</v>
      </c>
      <c r="F580" s="50">
        <v>410</v>
      </c>
      <c r="G580" s="50">
        <v>5</v>
      </c>
      <c r="H580" s="50">
        <v>36</v>
      </c>
      <c r="I580" s="50">
        <v>34.199999999999996</v>
      </c>
      <c r="J580" s="50">
        <v>37.800000000000004</v>
      </c>
      <c r="K580" s="50">
        <v>90</v>
      </c>
      <c r="L580" s="50">
        <v>5</v>
      </c>
      <c r="M580" s="50">
        <v>350</v>
      </c>
      <c r="N580" s="50">
        <v>1</v>
      </c>
      <c r="O580" s="50">
        <v>0.05</v>
      </c>
      <c r="P580" s="50">
        <v>25.2</v>
      </c>
      <c r="Q580" s="50" t="s">
        <v>103</v>
      </c>
    </row>
    <row r="581" spans="1:17" s="7" customFormat="1">
      <c r="A581" s="51" t="s">
        <v>2821</v>
      </c>
      <c r="B581" s="7" t="s">
        <v>23</v>
      </c>
      <c r="C581" s="7" t="s">
        <v>25</v>
      </c>
      <c r="D581" s="7" t="s">
        <v>18</v>
      </c>
      <c r="E581" s="7" t="s">
        <v>19</v>
      </c>
      <c r="F581" s="7">
        <v>410</v>
      </c>
      <c r="G581" s="7">
        <v>5</v>
      </c>
      <c r="H581" s="7">
        <v>39</v>
      </c>
      <c r="I581" s="7">
        <v>37.049999999999997</v>
      </c>
      <c r="J581" s="7">
        <v>40.950000000000003</v>
      </c>
      <c r="K581" s="7">
        <v>130</v>
      </c>
      <c r="L581" s="7">
        <v>5</v>
      </c>
      <c r="M581" s="7">
        <v>350</v>
      </c>
      <c r="N581" s="7">
        <v>1</v>
      </c>
      <c r="O581" s="7">
        <v>0.05</v>
      </c>
      <c r="P581" s="7">
        <v>27.3</v>
      </c>
      <c r="Q581" s="7" t="s">
        <v>103</v>
      </c>
    </row>
    <row r="582" spans="1:17" s="7" customFormat="1">
      <c r="A582" s="52" t="s">
        <v>2822</v>
      </c>
      <c r="B582" s="50" t="s">
        <v>23</v>
      </c>
      <c r="C582" s="50" t="s">
        <v>25</v>
      </c>
      <c r="D582" s="50" t="s">
        <v>18</v>
      </c>
      <c r="E582" s="50" t="s">
        <v>19</v>
      </c>
      <c r="F582" s="50">
        <v>410</v>
      </c>
      <c r="G582" s="50">
        <v>5</v>
      </c>
      <c r="H582" s="50">
        <v>43</v>
      </c>
      <c r="I582" s="50">
        <v>40.85</v>
      </c>
      <c r="J582" s="50">
        <v>45.15</v>
      </c>
      <c r="K582" s="50">
        <v>150</v>
      </c>
      <c r="L582" s="50">
        <v>5</v>
      </c>
      <c r="M582" s="50">
        <v>375</v>
      </c>
      <c r="N582" s="50">
        <v>1</v>
      </c>
      <c r="O582" s="50">
        <v>0.1</v>
      </c>
      <c r="P582" s="50">
        <v>30.1</v>
      </c>
      <c r="Q582" s="50" t="s">
        <v>103</v>
      </c>
    </row>
    <row r="583" spans="1:17" s="7" customFormat="1">
      <c r="A583" s="51" t="s">
        <v>2823</v>
      </c>
      <c r="B583" s="7" t="s">
        <v>23</v>
      </c>
      <c r="C583" s="7" t="s">
        <v>25</v>
      </c>
      <c r="D583" s="7" t="s">
        <v>18</v>
      </c>
      <c r="E583" s="7" t="s">
        <v>19</v>
      </c>
      <c r="F583" s="7">
        <v>410</v>
      </c>
      <c r="G583" s="7">
        <v>5</v>
      </c>
      <c r="H583" s="7">
        <v>47</v>
      </c>
      <c r="I583" s="7">
        <v>44.65</v>
      </c>
      <c r="J583" s="7">
        <v>49.35</v>
      </c>
      <c r="K583" s="7">
        <v>170</v>
      </c>
      <c r="L583" s="7">
        <v>5</v>
      </c>
      <c r="M583" s="7">
        <v>375</v>
      </c>
      <c r="N583" s="7">
        <v>1</v>
      </c>
      <c r="O583" s="7">
        <v>0.1</v>
      </c>
      <c r="P583" s="7">
        <v>32.9</v>
      </c>
      <c r="Q583" s="7" t="s">
        <v>103</v>
      </c>
    </row>
    <row r="584" spans="1:17" s="7" customFormat="1">
      <c r="A584" s="52" t="s">
        <v>2824</v>
      </c>
      <c r="B584" s="50" t="s">
        <v>23</v>
      </c>
      <c r="C584" s="50" t="s">
        <v>25</v>
      </c>
      <c r="D584" s="50" t="s">
        <v>18</v>
      </c>
      <c r="E584" s="50" t="s">
        <v>19</v>
      </c>
      <c r="F584" s="50">
        <v>410</v>
      </c>
      <c r="G584" s="50">
        <v>5</v>
      </c>
      <c r="H584" s="50">
        <v>51</v>
      </c>
      <c r="I584" s="50">
        <v>48.449999999999996</v>
      </c>
      <c r="J584" s="50">
        <v>53.550000000000004</v>
      </c>
      <c r="K584" s="50">
        <v>100</v>
      </c>
      <c r="L584" s="50">
        <v>5</v>
      </c>
      <c r="M584" s="50">
        <v>400</v>
      </c>
      <c r="N584" s="50">
        <v>1</v>
      </c>
      <c r="O584" s="50">
        <v>0.1</v>
      </c>
      <c r="P584" s="50">
        <v>38</v>
      </c>
      <c r="Q584" s="50" t="s">
        <v>103</v>
      </c>
    </row>
    <row r="585" spans="1:17" s="7" customFormat="1">
      <c r="A585" s="51" t="s">
        <v>2825</v>
      </c>
      <c r="B585" s="7" t="s">
        <v>23</v>
      </c>
      <c r="C585" s="7" t="s">
        <v>25</v>
      </c>
      <c r="D585" s="7" t="s">
        <v>18</v>
      </c>
      <c r="E585" s="7" t="s">
        <v>19</v>
      </c>
      <c r="F585" s="7">
        <v>410</v>
      </c>
      <c r="G585" s="7">
        <v>5</v>
      </c>
      <c r="H585" s="7">
        <v>56</v>
      </c>
      <c r="I585" s="7">
        <v>53.199999999999996</v>
      </c>
      <c r="J585" s="7">
        <v>58.800000000000004</v>
      </c>
      <c r="K585" s="7">
        <v>135</v>
      </c>
      <c r="L585" s="7">
        <v>2.5</v>
      </c>
      <c r="M585" s="7">
        <v>1000</v>
      </c>
      <c r="N585" s="7">
        <v>1</v>
      </c>
      <c r="O585" s="7">
        <v>0.1</v>
      </c>
      <c r="P585" s="7">
        <v>42</v>
      </c>
      <c r="Q585" s="7" t="s">
        <v>103</v>
      </c>
    </row>
    <row r="586" spans="1:17" s="7" customFormat="1">
      <c r="A586" s="52" t="s">
        <v>2826</v>
      </c>
      <c r="B586" s="50" t="s">
        <v>23</v>
      </c>
      <c r="C586" s="50" t="s">
        <v>25</v>
      </c>
      <c r="D586" s="50" t="s">
        <v>18</v>
      </c>
      <c r="E586" s="50" t="s">
        <v>19</v>
      </c>
      <c r="F586" s="50">
        <v>410</v>
      </c>
      <c r="G586" s="50">
        <v>5</v>
      </c>
      <c r="H586" s="50">
        <v>62</v>
      </c>
      <c r="I586" s="50">
        <v>58.9</v>
      </c>
      <c r="J586" s="50">
        <v>65.100000000000009</v>
      </c>
      <c r="K586" s="50">
        <v>150</v>
      </c>
      <c r="L586" s="50">
        <v>2.5</v>
      </c>
      <c r="M586" s="50">
        <v>1000</v>
      </c>
      <c r="N586" s="50">
        <v>1</v>
      </c>
      <c r="O586" s="50">
        <v>0.1</v>
      </c>
      <c r="P586" s="50">
        <v>46</v>
      </c>
      <c r="Q586" s="50" t="s">
        <v>103</v>
      </c>
    </row>
    <row r="587" spans="1:17" s="7" customFormat="1">
      <c r="A587" s="51" t="s">
        <v>2827</v>
      </c>
      <c r="B587" s="7" t="s">
        <v>23</v>
      </c>
      <c r="C587" s="7" t="s">
        <v>25</v>
      </c>
      <c r="D587" s="7" t="s">
        <v>18</v>
      </c>
      <c r="E587" s="7" t="s">
        <v>19</v>
      </c>
      <c r="F587" s="7">
        <v>410</v>
      </c>
      <c r="G587" s="7">
        <v>5</v>
      </c>
      <c r="H587" s="7">
        <v>68</v>
      </c>
      <c r="I587" s="7">
        <v>64.599999999999994</v>
      </c>
      <c r="J587" s="7">
        <v>71.400000000000006</v>
      </c>
      <c r="K587" s="7">
        <v>200</v>
      </c>
      <c r="L587" s="7">
        <v>2.5</v>
      </c>
      <c r="M587" s="7">
        <v>1000</v>
      </c>
      <c r="N587" s="7">
        <v>1</v>
      </c>
      <c r="O587" s="7">
        <v>0.1</v>
      </c>
      <c r="P587" s="7">
        <v>51</v>
      </c>
      <c r="Q587" s="7" t="s">
        <v>103</v>
      </c>
    </row>
    <row r="588" spans="1:17" s="7" customFormat="1">
      <c r="A588" s="52" t="s">
        <v>2828</v>
      </c>
      <c r="B588" s="50" t="s">
        <v>23</v>
      </c>
      <c r="C588" s="50" t="s">
        <v>25</v>
      </c>
      <c r="D588" s="50" t="s">
        <v>18</v>
      </c>
      <c r="E588" s="50" t="s">
        <v>19</v>
      </c>
      <c r="F588" s="50">
        <v>410</v>
      </c>
      <c r="G588" s="50">
        <v>5</v>
      </c>
      <c r="H588" s="50">
        <v>75</v>
      </c>
      <c r="I588" s="50">
        <v>71.25</v>
      </c>
      <c r="J588" s="50">
        <v>78.75</v>
      </c>
      <c r="K588" s="50">
        <v>250</v>
      </c>
      <c r="L588" s="50">
        <v>2.5</v>
      </c>
      <c r="M588" s="50">
        <v>1000</v>
      </c>
      <c r="N588" s="50">
        <v>1</v>
      </c>
      <c r="O588" s="50">
        <v>0.1</v>
      </c>
      <c r="P588" s="50">
        <v>56</v>
      </c>
      <c r="Q588" s="50" t="s">
        <v>103</v>
      </c>
    </row>
    <row r="589" spans="1:17" s="7" customFormat="1">
      <c r="A589" s="51" t="s">
        <v>2829</v>
      </c>
      <c r="B589" s="7" t="s">
        <v>23</v>
      </c>
      <c r="C589" s="7" t="s">
        <v>25</v>
      </c>
      <c r="D589" s="7" t="s">
        <v>18</v>
      </c>
      <c r="E589" s="7" t="s">
        <v>19</v>
      </c>
      <c r="F589" s="7">
        <v>410</v>
      </c>
      <c r="G589" s="7">
        <v>5</v>
      </c>
      <c r="H589" s="7">
        <v>3.9</v>
      </c>
      <c r="I589" s="7">
        <v>3.71</v>
      </c>
      <c r="J589" s="7">
        <v>4.0999999999999996</v>
      </c>
      <c r="K589" s="7">
        <v>23</v>
      </c>
      <c r="L589" s="7">
        <v>20</v>
      </c>
      <c r="M589" s="7">
        <v>1900</v>
      </c>
      <c r="N589" s="7">
        <v>0.25</v>
      </c>
      <c r="O589" s="7">
        <v>10</v>
      </c>
      <c r="P589" s="7">
        <v>1</v>
      </c>
      <c r="Q589" s="7" t="s">
        <v>103</v>
      </c>
    </row>
    <row r="590" spans="1:17" s="7" customFormat="1">
      <c r="A590" s="52" t="s">
        <v>2830</v>
      </c>
      <c r="B590" s="50" t="s">
        <v>23</v>
      </c>
      <c r="C590" s="50" t="s">
        <v>25</v>
      </c>
      <c r="D590" s="50" t="s">
        <v>18</v>
      </c>
      <c r="E590" s="50" t="s">
        <v>19</v>
      </c>
      <c r="F590" s="50">
        <v>410</v>
      </c>
      <c r="G590" s="50">
        <v>5</v>
      </c>
      <c r="H590" s="50">
        <v>4.7</v>
      </c>
      <c r="I590" s="50">
        <v>4.47</v>
      </c>
      <c r="J590" s="50">
        <v>4.9400000000000004</v>
      </c>
      <c r="K590" s="50">
        <v>19</v>
      </c>
      <c r="L590" s="50">
        <v>20</v>
      </c>
      <c r="M590" s="50">
        <v>1900</v>
      </c>
      <c r="N590" s="50">
        <v>0.25</v>
      </c>
      <c r="O590" s="50">
        <v>5</v>
      </c>
      <c r="P590" s="50">
        <v>2</v>
      </c>
      <c r="Q590" s="50" t="s">
        <v>103</v>
      </c>
    </row>
    <row r="591" spans="1:17" s="7" customFormat="1">
      <c r="A591" s="51" t="s">
        <v>2831</v>
      </c>
      <c r="B591" s="7" t="s">
        <v>23</v>
      </c>
      <c r="C591" s="7" t="s">
        <v>25</v>
      </c>
      <c r="D591" s="7" t="s">
        <v>18</v>
      </c>
      <c r="E591" s="7" t="s">
        <v>19</v>
      </c>
      <c r="F591" s="7">
        <v>410</v>
      </c>
      <c r="G591" s="7">
        <v>5</v>
      </c>
      <c r="H591" s="7">
        <v>5.0999999999999996</v>
      </c>
      <c r="I591" s="7">
        <v>4.8499999999999996</v>
      </c>
      <c r="J591" s="7">
        <v>5.36</v>
      </c>
      <c r="K591" s="7">
        <v>17</v>
      </c>
      <c r="L591" s="7">
        <v>20</v>
      </c>
      <c r="M591" s="7">
        <v>1600</v>
      </c>
      <c r="N591" s="7">
        <v>0.25</v>
      </c>
      <c r="O591" s="7">
        <v>5</v>
      </c>
      <c r="P591" s="7">
        <v>2</v>
      </c>
      <c r="Q591" s="7" t="s">
        <v>103</v>
      </c>
    </row>
    <row r="592" spans="1:17" s="7" customFormat="1">
      <c r="A592" s="52" t="s">
        <v>2832</v>
      </c>
      <c r="B592" s="50" t="s">
        <v>23</v>
      </c>
      <c r="C592" s="50" t="s">
        <v>25</v>
      </c>
      <c r="D592" s="50" t="s">
        <v>18</v>
      </c>
      <c r="E592" s="50" t="s">
        <v>19</v>
      </c>
      <c r="F592" s="50">
        <v>410</v>
      </c>
      <c r="G592" s="50">
        <v>5</v>
      </c>
      <c r="H592" s="50">
        <v>5.6</v>
      </c>
      <c r="I592" s="50">
        <v>5.32</v>
      </c>
      <c r="J592" s="50">
        <v>5.88</v>
      </c>
      <c r="K592" s="50">
        <v>11</v>
      </c>
      <c r="L592" s="50">
        <v>20</v>
      </c>
      <c r="M592" s="50">
        <v>1600</v>
      </c>
      <c r="N592" s="50">
        <v>0.25</v>
      </c>
      <c r="O592" s="50">
        <v>5</v>
      </c>
      <c r="P592" s="50">
        <v>3</v>
      </c>
      <c r="Q592" s="50" t="s">
        <v>103</v>
      </c>
    </row>
    <row r="593" spans="1:17" s="7" customFormat="1">
      <c r="A593" s="51" t="s">
        <v>2833</v>
      </c>
      <c r="B593" s="7" t="s">
        <v>23</v>
      </c>
      <c r="C593" s="7" t="s">
        <v>25</v>
      </c>
      <c r="D593" s="7" t="s">
        <v>18</v>
      </c>
      <c r="E593" s="7" t="s">
        <v>19</v>
      </c>
      <c r="F593" s="7">
        <v>410</v>
      </c>
      <c r="G593" s="7">
        <v>5</v>
      </c>
      <c r="H593" s="7">
        <v>6</v>
      </c>
      <c r="I593" s="7">
        <v>5.7</v>
      </c>
      <c r="J593" s="7">
        <v>6.3</v>
      </c>
      <c r="K593" s="7">
        <v>7</v>
      </c>
      <c r="L593" s="7">
        <v>20</v>
      </c>
      <c r="M593" s="7">
        <v>1600</v>
      </c>
      <c r="N593" s="7">
        <v>0.25</v>
      </c>
      <c r="O593" s="7">
        <v>5</v>
      </c>
      <c r="P593" s="7">
        <v>3.5</v>
      </c>
      <c r="Q593" s="7" t="s">
        <v>103</v>
      </c>
    </row>
    <row r="594" spans="1:17" s="7" customFormat="1">
      <c r="A594" s="52" t="s">
        <v>2834</v>
      </c>
      <c r="B594" s="50" t="s">
        <v>23</v>
      </c>
      <c r="C594" s="50" t="s">
        <v>25</v>
      </c>
      <c r="D594" s="50" t="s">
        <v>18</v>
      </c>
      <c r="E594" s="50" t="s">
        <v>19</v>
      </c>
      <c r="F594" s="50">
        <v>410</v>
      </c>
      <c r="G594" s="50">
        <v>5</v>
      </c>
      <c r="H594" s="50">
        <v>6.2</v>
      </c>
      <c r="I594" s="50">
        <v>5.89</v>
      </c>
      <c r="J594" s="50">
        <v>6.51</v>
      </c>
      <c r="K594" s="50">
        <v>7</v>
      </c>
      <c r="L594" s="50">
        <v>20</v>
      </c>
      <c r="M594" s="50">
        <v>1000</v>
      </c>
      <c r="N594" s="50">
        <v>0.25</v>
      </c>
      <c r="O594" s="50">
        <v>5</v>
      </c>
      <c r="P594" s="50">
        <v>4</v>
      </c>
      <c r="Q594" s="50" t="s">
        <v>103</v>
      </c>
    </row>
    <row r="595" spans="1:17" s="7" customFormat="1">
      <c r="A595" s="51" t="s">
        <v>2835</v>
      </c>
      <c r="B595" s="7" t="s">
        <v>23</v>
      </c>
      <c r="C595" s="7" t="s">
        <v>25</v>
      </c>
      <c r="D595" s="7" t="s">
        <v>18</v>
      </c>
      <c r="E595" s="7" t="s">
        <v>19</v>
      </c>
      <c r="F595" s="7">
        <v>410</v>
      </c>
      <c r="G595" s="7">
        <v>5</v>
      </c>
      <c r="H595" s="7">
        <v>6.8</v>
      </c>
      <c r="I595" s="7">
        <v>6.46</v>
      </c>
      <c r="J595" s="7">
        <v>7.14</v>
      </c>
      <c r="K595" s="7">
        <v>5</v>
      </c>
      <c r="L595" s="7">
        <v>20</v>
      </c>
      <c r="M595" s="7">
        <v>750</v>
      </c>
      <c r="N595" s="7">
        <v>0.25</v>
      </c>
      <c r="O595" s="7">
        <v>3</v>
      </c>
      <c r="P595" s="7">
        <v>5</v>
      </c>
      <c r="Q595" s="7" t="s">
        <v>103</v>
      </c>
    </row>
    <row r="596" spans="1:17" s="7" customFormat="1">
      <c r="A596" s="52" t="s">
        <v>2836</v>
      </c>
      <c r="B596" s="50" t="s">
        <v>23</v>
      </c>
      <c r="C596" s="50" t="s">
        <v>25</v>
      </c>
      <c r="D596" s="50" t="s">
        <v>18</v>
      </c>
      <c r="E596" s="50" t="s">
        <v>19</v>
      </c>
      <c r="F596" s="50">
        <v>410</v>
      </c>
      <c r="G596" s="50">
        <v>5</v>
      </c>
      <c r="H596" s="50">
        <v>7.5</v>
      </c>
      <c r="I596" s="50">
        <v>7.13</v>
      </c>
      <c r="J596" s="50">
        <v>7.88</v>
      </c>
      <c r="K596" s="50">
        <v>6</v>
      </c>
      <c r="L596" s="50">
        <v>20</v>
      </c>
      <c r="M596" s="50">
        <v>500</v>
      </c>
      <c r="N596" s="50">
        <v>0.25</v>
      </c>
      <c r="O596" s="50">
        <v>3</v>
      </c>
      <c r="P596" s="50">
        <v>6</v>
      </c>
      <c r="Q596" s="50" t="s">
        <v>103</v>
      </c>
    </row>
    <row r="597" spans="1:17" s="7" customFormat="1">
      <c r="A597" s="51" t="s">
        <v>2837</v>
      </c>
      <c r="B597" s="7" t="s">
        <v>23</v>
      </c>
      <c r="C597" s="7" t="s">
        <v>25</v>
      </c>
      <c r="D597" s="7" t="s">
        <v>18</v>
      </c>
      <c r="E597" s="7" t="s">
        <v>19</v>
      </c>
      <c r="F597" s="7">
        <v>410</v>
      </c>
      <c r="G597" s="7">
        <v>5</v>
      </c>
      <c r="H597" s="7">
        <v>8.1999999999999993</v>
      </c>
      <c r="I597" s="7">
        <v>7.79</v>
      </c>
      <c r="J597" s="7">
        <v>8.61</v>
      </c>
      <c r="K597" s="7">
        <v>8</v>
      </c>
      <c r="L597" s="7">
        <v>20</v>
      </c>
      <c r="M597" s="7">
        <v>500</v>
      </c>
      <c r="N597" s="7">
        <v>0.25</v>
      </c>
      <c r="O597" s="7">
        <v>3</v>
      </c>
      <c r="P597" s="7">
        <v>6</v>
      </c>
      <c r="Q597" s="7" t="s">
        <v>103</v>
      </c>
    </row>
    <row r="598" spans="1:17" s="7" customFormat="1">
      <c r="A598" s="52" t="s">
        <v>2838</v>
      </c>
      <c r="B598" s="50" t="s">
        <v>23</v>
      </c>
      <c r="C598" s="50" t="s">
        <v>25</v>
      </c>
      <c r="D598" s="50" t="s">
        <v>18</v>
      </c>
      <c r="E598" s="50" t="s">
        <v>19</v>
      </c>
      <c r="F598" s="50">
        <v>410</v>
      </c>
      <c r="G598" s="50">
        <v>5</v>
      </c>
      <c r="H598" s="50">
        <v>8.6999999999999993</v>
      </c>
      <c r="I598" s="50">
        <v>8.27</v>
      </c>
      <c r="J598" s="50">
        <v>9.14</v>
      </c>
      <c r="K598" s="50">
        <v>8</v>
      </c>
      <c r="L598" s="50">
        <v>20</v>
      </c>
      <c r="M598" s="50">
        <v>600</v>
      </c>
      <c r="N598" s="50">
        <v>0.25</v>
      </c>
      <c r="O598" s="50">
        <v>3</v>
      </c>
      <c r="P598" s="50">
        <v>6.5</v>
      </c>
      <c r="Q598" s="50" t="s">
        <v>103</v>
      </c>
    </row>
    <row r="599" spans="1:17" s="7" customFormat="1">
      <c r="A599" s="51" t="s">
        <v>2839</v>
      </c>
      <c r="B599" s="7" t="s">
        <v>23</v>
      </c>
      <c r="C599" s="7" t="s">
        <v>25</v>
      </c>
      <c r="D599" s="7" t="s">
        <v>18</v>
      </c>
      <c r="E599" s="7" t="s">
        <v>19</v>
      </c>
      <c r="F599" s="7">
        <v>410</v>
      </c>
      <c r="G599" s="7">
        <v>5</v>
      </c>
      <c r="H599" s="7">
        <v>9.1</v>
      </c>
      <c r="I599" s="7">
        <v>8.65</v>
      </c>
      <c r="J599" s="7">
        <v>9.56</v>
      </c>
      <c r="K599" s="7">
        <v>10</v>
      </c>
      <c r="L599" s="7">
        <v>20</v>
      </c>
      <c r="M599" s="7">
        <v>600</v>
      </c>
      <c r="N599" s="7">
        <v>0.25</v>
      </c>
      <c r="O599" s="7">
        <v>3</v>
      </c>
      <c r="P599" s="7">
        <v>6.5</v>
      </c>
      <c r="Q599" s="7" t="s">
        <v>103</v>
      </c>
    </row>
    <row r="600" spans="1:17" s="7" customFormat="1">
      <c r="A600" s="52" t="s">
        <v>2840</v>
      </c>
      <c r="B600" s="50" t="s">
        <v>23</v>
      </c>
      <c r="C600" s="50" t="s">
        <v>25</v>
      </c>
      <c r="D600" s="50" t="s">
        <v>18</v>
      </c>
      <c r="E600" s="50" t="s">
        <v>19</v>
      </c>
      <c r="F600" s="50">
        <v>410</v>
      </c>
      <c r="G600" s="50">
        <v>5</v>
      </c>
      <c r="H600" s="50">
        <v>10</v>
      </c>
      <c r="I600" s="50">
        <v>9.5</v>
      </c>
      <c r="J600" s="50">
        <v>10.5</v>
      </c>
      <c r="K600" s="50">
        <v>17</v>
      </c>
      <c r="L600" s="50">
        <v>20</v>
      </c>
      <c r="M600" s="50">
        <v>600</v>
      </c>
      <c r="N600" s="50">
        <v>0.25</v>
      </c>
      <c r="O600" s="50">
        <v>3</v>
      </c>
      <c r="P600" s="50">
        <v>8</v>
      </c>
      <c r="Q600" s="50" t="s">
        <v>103</v>
      </c>
    </row>
    <row r="601" spans="1:17" s="7" customFormat="1">
      <c r="A601" s="51" t="s">
        <v>2841</v>
      </c>
      <c r="B601" s="7" t="s">
        <v>23</v>
      </c>
      <c r="C601" s="7" t="s">
        <v>25</v>
      </c>
      <c r="D601" s="7" t="s">
        <v>18</v>
      </c>
      <c r="E601" s="7" t="s">
        <v>19</v>
      </c>
      <c r="F601" s="7">
        <v>410</v>
      </c>
      <c r="G601" s="7">
        <v>5</v>
      </c>
      <c r="H601" s="7">
        <v>11</v>
      </c>
      <c r="I601" s="7">
        <v>10.45</v>
      </c>
      <c r="J601" s="7">
        <v>11.55</v>
      </c>
      <c r="K601" s="7">
        <v>22</v>
      </c>
      <c r="L601" s="7">
        <v>20</v>
      </c>
      <c r="M601" s="7">
        <v>600</v>
      </c>
      <c r="N601" s="7">
        <v>0.25</v>
      </c>
      <c r="O601" s="7">
        <v>2</v>
      </c>
      <c r="P601" s="7">
        <v>8.4</v>
      </c>
      <c r="Q601" s="7" t="s">
        <v>103</v>
      </c>
    </row>
    <row r="602" spans="1:17" s="7" customFormat="1">
      <c r="A602" s="52" t="s">
        <v>2842</v>
      </c>
      <c r="B602" s="50" t="s">
        <v>23</v>
      </c>
      <c r="C602" s="50" t="s">
        <v>25</v>
      </c>
      <c r="D602" s="50" t="s">
        <v>18</v>
      </c>
      <c r="E602" s="50" t="s">
        <v>19</v>
      </c>
      <c r="F602" s="50">
        <v>410</v>
      </c>
      <c r="G602" s="50">
        <v>5</v>
      </c>
      <c r="H602" s="50">
        <v>12</v>
      </c>
      <c r="I602" s="50">
        <v>11.4</v>
      </c>
      <c r="J602" s="50">
        <v>12.6</v>
      </c>
      <c r="K602" s="50">
        <v>30</v>
      </c>
      <c r="L602" s="50">
        <v>20</v>
      </c>
      <c r="M602" s="50">
        <v>600</v>
      </c>
      <c r="N602" s="50">
        <v>0.25</v>
      </c>
      <c r="O602" s="50">
        <v>1</v>
      </c>
      <c r="P602" s="50">
        <v>9.1</v>
      </c>
      <c r="Q602" s="50" t="s">
        <v>103</v>
      </c>
    </row>
    <row r="603" spans="1:17" s="7" customFormat="1">
      <c r="A603" s="51" t="s">
        <v>2843</v>
      </c>
      <c r="B603" s="7" t="s">
        <v>23</v>
      </c>
      <c r="C603" s="7" t="s">
        <v>25</v>
      </c>
      <c r="D603" s="7" t="s">
        <v>18</v>
      </c>
      <c r="E603" s="7" t="s">
        <v>19</v>
      </c>
      <c r="F603" s="7">
        <v>410</v>
      </c>
      <c r="G603" s="7">
        <v>5</v>
      </c>
      <c r="H603" s="7">
        <v>13</v>
      </c>
      <c r="I603" s="7">
        <v>12.35</v>
      </c>
      <c r="J603" s="7">
        <v>13.65</v>
      </c>
      <c r="K603" s="7">
        <v>13</v>
      </c>
      <c r="L603" s="7">
        <v>9.5</v>
      </c>
      <c r="M603" s="7">
        <v>600</v>
      </c>
      <c r="N603" s="7">
        <v>0.25</v>
      </c>
      <c r="O603" s="7">
        <v>0.5</v>
      </c>
      <c r="P603" s="7">
        <v>9.9</v>
      </c>
      <c r="Q603" s="7" t="s">
        <v>103</v>
      </c>
    </row>
    <row r="604" spans="1:17" s="7" customFormat="1">
      <c r="A604" s="52" t="s">
        <v>2844</v>
      </c>
      <c r="B604" s="50" t="s">
        <v>23</v>
      </c>
      <c r="C604" s="50" t="s">
        <v>25</v>
      </c>
      <c r="D604" s="50" t="s">
        <v>18</v>
      </c>
      <c r="E604" s="50" t="s">
        <v>19</v>
      </c>
      <c r="F604" s="50">
        <v>410</v>
      </c>
      <c r="G604" s="50">
        <v>5</v>
      </c>
      <c r="H604" s="50">
        <v>14</v>
      </c>
      <c r="I604" s="50">
        <v>13.3</v>
      </c>
      <c r="J604" s="50">
        <v>14.7</v>
      </c>
      <c r="K604" s="50">
        <v>15</v>
      </c>
      <c r="L604" s="50">
        <v>9</v>
      </c>
      <c r="M604" s="50">
        <v>600</v>
      </c>
      <c r="N604" s="50">
        <v>0.25</v>
      </c>
      <c r="O604" s="50">
        <v>0.1</v>
      </c>
      <c r="P604" s="50">
        <v>10.5</v>
      </c>
      <c r="Q604" s="50" t="s">
        <v>103</v>
      </c>
    </row>
    <row r="605" spans="1:17" s="7" customFormat="1">
      <c r="A605" s="51" t="s">
        <v>2845</v>
      </c>
      <c r="B605" s="7" t="s">
        <v>23</v>
      </c>
      <c r="C605" s="7" t="s">
        <v>25</v>
      </c>
      <c r="D605" s="7" t="s">
        <v>18</v>
      </c>
      <c r="E605" s="7" t="s">
        <v>19</v>
      </c>
      <c r="F605" s="7">
        <v>410</v>
      </c>
      <c r="G605" s="7">
        <v>5</v>
      </c>
      <c r="H605" s="7">
        <v>15</v>
      </c>
      <c r="I605" s="7">
        <v>14.25</v>
      </c>
      <c r="J605" s="7">
        <v>15.75</v>
      </c>
      <c r="K605" s="7">
        <v>16</v>
      </c>
      <c r="L605" s="7">
        <v>8.5</v>
      </c>
      <c r="M605" s="7">
        <v>600</v>
      </c>
      <c r="N605" s="7">
        <v>0.25</v>
      </c>
      <c r="O605" s="7">
        <v>0.1</v>
      </c>
      <c r="P605" s="7">
        <v>11</v>
      </c>
      <c r="Q605" s="7" t="s">
        <v>103</v>
      </c>
    </row>
    <row r="606" spans="1:17" s="7" customFormat="1">
      <c r="A606" s="52" t="s">
        <v>2846</v>
      </c>
      <c r="B606" s="50" t="s">
        <v>23</v>
      </c>
      <c r="C606" s="50" t="s">
        <v>25</v>
      </c>
      <c r="D606" s="50" t="s">
        <v>18</v>
      </c>
      <c r="E606" s="50" t="s">
        <v>19</v>
      </c>
      <c r="F606" s="50">
        <v>410</v>
      </c>
      <c r="G606" s="50">
        <v>5</v>
      </c>
      <c r="H606" s="50">
        <v>16</v>
      </c>
      <c r="I606" s="50">
        <v>15.2</v>
      </c>
      <c r="J606" s="50">
        <v>16.8</v>
      </c>
      <c r="K606" s="50">
        <v>17</v>
      </c>
      <c r="L606" s="50">
        <v>7.8</v>
      </c>
      <c r="M606" s="50">
        <v>600</v>
      </c>
      <c r="N606" s="50">
        <v>0.25</v>
      </c>
      <c r="O606" s="50">
        <v>0.1</v>
      </c>
      <c r="P606" s="50">
        <v>12</v>
      </c>
      <c r="Q606" s="50" t="s">
        <v>103</v>
      </c>
    </row>
    <row r="607" spans="1:17" s="7" customFormat="1">
      <c r="A607" s="51" t="s">
        <v>2847</v>
      </c>
      <c r="B607" s="7" t="s">
        <v>23</v>
      </c>
      <c r="C607" s="7" t="s">
        <v>25</v>
      </c>
      <c r="D607" s="7" t="s">
        <v>18</v>
      </c>
      <c r="E607" s="7" t="s">
        <v>19</v>
      </c>
      <c r="F607" s="7">
        <v>410</v>
      </c>
      <c r="G607" s="7">
        <v>5</v>
      </c>
      <c r="H607" s="7">
        <v>17</v>
      </c>
      <c r="I607" s="7">
        <v>16.149999999999999</v>
      </c>
      <c r="J607" s="7">
        <v>17.850000000000001</v>
      </c>
      <c r="K607" s="7">
        <v>19</v>
      </c>
      <c r="L607" s="7">
        <v>7.5</v>
      </c>
      <c r="M607" s="7">
        <v>600</v>
      </c>
      <c r="N607" s="7">
        <v>0.25</v>
      </c>
      <c r="O607" s="7">
        <v>0.1</v>
      </c>
      <c r="P607" s="7">
        <v>13</v>
      </c>
      <c r="Q607" s="7" t="s">
        <v>103</v>
      </c>
    </row>
    <row r="608" spans="1:17" s="7" customFormat="1">
      <c r="A608" s="52" t="s">
        <v>2848</v>
      </c>
      <c r="B608" s="50" t="s">
        <v>23</v>
      </c>
      <c r="C608" s="50" t="s">
        <v>25</v>
      </c>
      <c r="D608" s="50" t="s">
        <v>18</v>
      </c>
      <c r="E608" s="50" t="s">
        <v>19</v>
      </c>
      <c r="F608" s="50">
        <v>410</v>
      </c>
      <c r="G608" s="50">
        <v>5</v>
      </c>
      <c r="H608" s="50">
        <v>18</v>
      </c>
      <c r="I608" s="50">
        <v>17.100000000000001</v>
      </c>
      <c r="J608" s="50">
        <v>18.899999999999999</v>
      </c>
      <c r="K608" s="50">
        <v>21</v>
      </c>
      <c r="L608" s="50">
        <v>7</v>
      </c>
      <c r="M608" s="50">
        <v>600</v>
      </c>
      <c r="N608" s="50">
        <v>0.25</v>
      </c>
      <c r="O608" s="50">
        <v>0.1</v>
      </c>
      <c r="P608" s="50">
        <v>14</v>
      </c>
      <c r="Q608" s="50" t="s">
        <v>103</v>
      </c>
    </row>
    <row r="609" spans="1:17" s="7" customFormat="1">
      <c r="A609" s="51" t="s">
        <v>2849</v>
      </c>
      <c r="B609" s="7" t="s">
        <v>23</v>
      </c>
      <c r="C609" s="7" t="s">
        <v>25</v>
      </c>
      <c r="D609" s="7" t="s">
        <v>18</v>
      </c>
      <c r="E609" s="7" t="s">
        <v>19</v>
      </c>
      <c r="F609" s="7">
        <v>410</v>
      </c>
      <c r="G609" s="7">
        <v>5</v>
      </c>
      <c r="H609" s="7">
        <v>20</v>
      </c>
      <c r="I609" s="7">
        <v>19</v>
      </c>
      <c r="J609" s="7">
        <v>21</v>
      </c>
      <c r="K609" s="7">
        <v>25</v>
      </c>
      <c r="L609" s="7">
        <v>6.2</v>
      </c>
      <c r="M609" s="7">
        <v>600</v>
      </c>
      <c r="N609" s="7">
        <v>0.25</v>
      </c>
      <c r="O609" s="7">
        <v>0.1</v>
      </c>
      <c r="P609" s="7">
        <v>15</v>
      </c>
      <c r="Q609" s="7" t="s">
        <v>103</v>
      </c>
    </row>
    <row r="610" spans="1:17" s="7" customFormat="1">
      <c r="A610" s="52" t="s">
        <v>2850</v>
      </c>
      <c r="B610" s="50" t="s">
        <v>23</v>
      </c>
      <c r="C610" s="50" t="s">
        <v>25</v>
      </c>
      <c r="D610" s="50" t="s">
        <v>18</v>
      </c>
      <c r="E610" s="50" t="s">
        <v>19</v>
      </c>
      <c r="F610" s="50">
        <v>410</v>
      </c>
      <c r="G610" s="50">
        <v>5</v>
      </c>
      <c r="H610" s="50">
        <v>22</v>
      </c>
      <c r="I610" s="50">
        <v>20.9</v>
      </c>
      <c r="J610" s="50">
        <v>23.1</v>
      </c>
      <c r="K610" s="50">
        <v>29</v>
      </c>
      <c r="L610" s="50">
        <v>5.6</v>
      </c>
      <c r="M610" s="50">
        <v>600</v>
      </c>
      <c r="N610" s="50">
        <v>0.25</v>
      </c>
      <c r="O610" s="50">
        <v>0.1</v>
      </c>
      <c r="P610" s="50">
        <v>17</v>
      </c>
      <c r="Q610" s="50" t="s">
        <v>103</v>
      </c>
    </row>
    <row r="611" spans="1:17" s="7" customFormat="1">
      <c r="A611" s="51" t="s">
        <v>2851</v>
      </c>
      <c r="B611" s="7" t="s">
        <v>23</v>
      </c>
      <c r="C611" s="7" t="s">
        <v>25</v>
      </c>
      <c r="D611" s="7" t="s">
        <v>18</v>
      </c>
      <c r="E611" s="7" t="s">
        <v>19</v>
      </c>
      <c r="F611" s="7">
        <v>410</v>
      </c>
      <c r="G611" s="7">
        <v>5</v>
      </c>
      <c r="H611" s="7">
        <v>24</v>
      </c>
      <c r="I611" s="7">
        <v>22.8</v>
      </c>
      <c r="J611" s="7">
        <v>25.2</v>
      </c>
      <c r="K611" s="7">
        <v>33</v>
      </c>
      <c r="L611" s="7">
        <v>5.2</v>
      </c>
      <c r="M611" s="7">
        <v>600</v>
      </c>
      <c r="N611" s="7">
        <v>0.25</v>
      </c>
      <c r="O611" s="7">
        <v>0.1</v>
      </c>
      <c r="P611" s="7">
        <v>18</v>
      </c>
      <c r="Q611" s="7" t="s">
        <v>103</v>
      </c>
    </row>
    <row r="612" spans="1:17" s="7" customFormat="1">
      <c r="A612" s="52" t="s">
        <v>2852</v>
      </c>
      <c r="B612" s="50" t="s">
        <v>23</v>
      </c>
      <c r="C612" s="50" t="s">
        <v>25</v>
      </c>
      <c r="D612" s="50" t="s">
        <v>18</v>
      </c>
      <c r="E612" s="50" t="s">
        <v>19</v>
      </c>
      <c r="F612" s="50">
        <v>410</v>
      </c>
      <c r="G612" s="50">
        <v>5</v>
      </c>
      <c r="H612" s="50">
        <v>27</v>
      </c>
      <c r="I612" s="50">
        <v>25.65</v>
      </c>
      <c r="J612" s="50">
        <v>28.35</v>
      </c>
      <c r="K612" s="50">
        <v>41</v>
      </c>
      <c r="L612" s="50">
        <v>5</v>
      </c>
      <c r="M612" s="50">
        <v>600</v>
      </c>
      <c r="N612" s="50">
        <v>0.25</v>
      </c>
      <c r="O612" s="50">
        <v>0.1</v>
      </c>
      <c r="P612" s="50">
        <v>21</v>
      </c>
      <c r="Q612" s="50" t="s">
        <v>103</v>
      </c>
    </row>
    <row r="613" spans="1:17" s="7" customFormat="1">
      <c r="A613" s="51" t="s">
        <v>2853</v>
      </c>
      <c r="B613" s="7" t="s">
        <v>23</v>
      </c>
      <c r="C613" s="7" t="s">
        <v>25</v>
      </c>
      <c r="D613" s="7" t="s">
        <v>18</v>
      </c>
      <c r="E613" s="7" t="s">
        <v>19</v>
      </c>
      <c r="F613" s="7">
        <v>410</v>
      </c>
      <c r="G613" s="7">
        <v>5</v>
      </c>
      <c r="H613" s="7">
        <v>28</v>
      </c>
      <c r="I613" s="7">
        <v>26.6</v>
      </c>
      <c r="J613" s="7">
        <v>29.4</v>
      </c>
      <c r="K613" s="7">
        <v>44</v>
      </c>
      <c r="L613" s="7">
        <v>4.5</v>
      </c>
      <c r="M613" s="7">
        <v>600</v>
      </c>
      <c r="N613" s="7">
        <v>0.25</v>
      </c>
      <c r="O613" s="7">
        <v>0.1</v>
      </c>
      <c r="P613" s="7">
        <v>21</v>
      </c>
      <c r="Q613" s="7" t="s">
        <v>103</v>
      </c>
    </row>
    <row r="614" spans="1:17" s="7" customFormat="1">
      <c r="A614" s="52" t="s">
        <v>2854</v>
      </c>
      <c r="B614" s="50" t="s">
        <v>23</v>
      </c>
      <c r="C614" s="50" t="s">
        <v>25</v>
      </c>
      <c r="D614" s="50" t="s">
        <v>18</v>
      </c>
      <c r="E614" s="50" t="s">
        <v>19</v>
      </c>
      <c r="F614" s="50">
        <v>410</v>
      </c>
      <c r="G614" s="50">
        <v>5</v>
      </c>
      <c r="H614" s="50">
        <v>30</v>
      </c>
      <c r="I614" s="50">
        <v>28.5</v>
      </c>
      <c r="J614" s="50">
        <v>31.5</v>
      </c>
      <c r="K614" s="50">
        <v>49</v>
      </c>
      <c r="L614" s="50">
        <v>4.2</v>
      </c>
      <c r="M614" s="50">
        <v>600</v>
      </c>
      <c r="N614" s="50">
        <v>0.25</v>
      </c>
      <c r="O614" s="50">
        <v>0.1</v>
      </c>
      <c r="P614" s="50">
        <v>23</v>
      </c>
      <c r="Q614" s="50" t="s">
        <v>103</v>
      </c>
    </row>
    <row r="615" spans="1:17" s="7" customFormat="1">
      <c r="A615" s="51" t="s">
        <v>2855</v>
      </c>
      <c r="B615" s="7" t="s">
        <v>23</v>
      </c>
      <c r="C615" s="7" t="s">
        <v>25</v>
      </c>
      <c r="D615" s="7" t="s">
        <v>18</v>
      </c>
      <c r="E615" s="7" t="s">
        <v>19</v>
      </c>
      <c r="F615" s="7">
        <v>410</v>
      </c>
      <c r="G615" s="7">
        <v>5</v>
      </c>
      <c r="H615" s="7">
        <v>33</v>
      </c>
      <c r="I615" s="7">
        <v>31.35</v>
      </c>
      <c r="J615" s="7">
        <v>34.65</v>
      </c>
      <c r="K615" s="7">
        <v>58</v>
      </c>
      <c r="L615" s="7">
        <v>3.8</v>
      </c>
      <c r="M615" s="7">
        <v>700</v>
      </c>
      <c r="N615" s="7">
        <v>0.25</v>
      </c>
      <c r="O615" s="7">
        <v>0.1</v>
      </c>
      <c r="P615" s="7">
        <v>25</v>
      </c>
      <c r="Q615" s="7" t="s">
        <v>103</v>
      </c>
    </row>
    <row r="616" spans="1:17" s="7" customFormat="1">
      <c r="A616" s="52" t="s">
        <v>2856</v>
      </c>
      <c r="B616" s="50" t="s">
        <v>23</v>
      </c>
      <c r="C616" s="50" t="s">
        <v>25</v>
      </c>
      <c r="D616" s="50" t="s">
        <v>18</v>
      </c>
      <c r="E616" s="50" t="s">
        <v>19</v>
      </c>
      <c r="F616" s="50">
        <v>410</v>
      </c>
      <c r="G616" s="50">
        <v>5</v>
      </c>
      <c r="H616" s="50">
        <v>36</v>
      </c>
      <c r="I616" s="50">
        <v>34.200000000000003</v>
      </c>
      <c r="J616" s="50">
        <v>37.799999999999997</v>
      </c>
      <c r="K616" s="50">
        <v>70</v>
      </c>
      <c r="L616" s="50">
        <v>3.4</v>
      </c>
      <c r="M616" s="50">
        <v>700</v>
      </c>
      <c r="N616" s="50">
        <v>0.25</v>
      </c>
      <c r="O616" s="50">
        <v>0.1</v>
      </c>
      <c r="P616" s="50">
        <v>27</v>
      </c>
      <c r="Q616" s="50" t="s">
        <v>103</v>
      </c>
    </row>
    <row r="617" spans="1:17" s="7" customFormat="1">
      <c r="A617" s="51" t="s">
        <v>2857</v>
      </c>
      <c r="B617" s="7" t="s">
        <v>23</v>
      </c>
      <c r="C617" s="7" t="s">
        <v>25</v>
      </c>
      <c r="D617" s="7" t="s">
        <v>18</v>
      </c>
      <c r="E617" s="7" t="s">
        <v>19</v>
      </c>
      <c r="F617" s="7">
        <v>410</v>
      </c>
      <c r="G617" s="7">
        <v>5</v>
      </c>
      <c r="H617" s="7">
        <v>39</v>
      </c>
      <c r="I617" s="7">
        <v>37.049999999999997</v>
      </c>
      <c r="J617" s="7">
        <v>40.950000000000003</v>
      </c>
      <c r="K617" s="7">
        <v>80</v>
      </c>
      <c r="L617" s="7">
        <v>3.2</v>
      </c>
      <c r="M617" s="7">
        <v>800</v>
      </c>
      <c r="N617" s="7">
        <v>0.25</v>
      </c>
      <c r="O617" s="7">
        <v>0.1</v>
      </c>
      <c r="P617" s="7">
        <v>30</v>
      </c>
      <c r="Q617" s="7" t="s">
        <v>103</v>
      </c>
    </row>
    <row r="618" spans="1:17" s="7" customFormat="1">
      <c r="A618" s="52" t="s">
        <v>2858</v>
      </c>
      <c r="B618" s="50" t="s">
        <v>23</v>
      </c>
      <c r="C618" s="50" t="s">
        <v>25</v>
      </c>
      <c r="D618" s="50" t="s">
        <v>18</v>
      </c>
      <c r="E618" s="50" t="s">
        <v>19</v>
      </c>
      <c r="F618" s="50">
        <v>410</v>
      </c>
      <c r="G618" s="50">
        <v>5</v>
      </c>
      <c r="H618" s="50">
        <v>43</v>
      </c>
      <c r="I618" s="50">
        <v>40.85</v>
      </c>
      <c r="J618" s="50">
        <v>45.15</v>
      </c>
      <c r="K618" s="50">
        <v>93</v>
      </c>
      <c r="L618" s="50">
        <v>3</v>
      </c>
      <c r="M618" s="50">
        <v>900</v>
      </c>
      <c r="N618" s="50">
        <v>0.25</v>
      </c>
      <c r="O618" s="50">
        <v>0.1</v>
      </c>
      <c r="P618" s="50">
        <v>33</v>
      </c>
      <c r="Q618" s="50" t="s">
        <v>103</v>
      </c>
    </row>
    <row r="619" spans="1:17" s="7" customFormat="1">
      <c r="A619" s="51" t="s">
        <v>2859</v>
      </c>
      <c r="B619" s="7" t="s">
        <v>23</v>
      </c>
      <c r="C619" s="7" t="s">
        <v>25</v>
      </c>
      <c r="D619" s="7" t="s">
        <v>18</v>
      </c>
      <c r="E619" s="7" t="s">
        <v>19</v>
      </c>
      <c r="F619" s="7">
        <v>410</v>
      </c>
      <c r="G619" s="7">
        <v>5</v>
      </c>
      <c r="H619" s="7">
        <v>47</v>
      </c>
      <c r="I619" s="7">
        <v>44.65</v>
      </c>
      <c r="J619" s="7">
        <v>49.35</v>
      </c>
      <c r="K619" s="7">
        <v>105</v>
      </c>
      <c r="L619" s="7">
        <v>2.7</v>
      </c>
      <c r="M619" s="7">
        <v>1000</v>
      </c>
      <c r="N619" s="7">
        <v>0.25</v>
      </c>
      <c r="O619" s="7">
        <v>0.1</v>
      </c>
      <c r="P619" s="7">
        <v>36</v>
      </c>
      <c r="Q619" s="7" t="s">
        <v>103</v>
      </c>
    </row>
    <row r="620" spans="1:17" s="7" customFormat="1">
      <c r="A620" s="52" t="s">
        <v>2860</v>
      </c>
      <c r="B620" s="50" t="s">
        <v>23</v>
      </c>
      <c r="C620" s="50" t="s">
        <v>25</v>
      </c>
      <c r="D620" s="50" t="s">
        <v>18</v>
      </c>
      <c r="E620" s="50" t="s">
        <v>19</v>
      </c>
      <c r="F620" s="50">
        <v>410</v>
      </c>
      <c r="G620" s="50">
        <v>5</v>
      </c>
      <c r="H620" s="50">
        <v>51</v>
      </c>
      <c r="I620" s="50">
        <v>48.449999999999996</v>
      </c>
      <c r="J620" s="50">
        <v>53.550000000000004</v>
      </c>
      <c r="K620" s="50">
        <v>125</v>
      </c>
      <c r="L620" s="50">
        <v>2.5</v>
      </c>
      <c r="M620" s="50">
        <v>1100</v>
      </c>
      <c r="N620" s="50">
        <v>0.25</v>
      </c>
      <c r="O620" s="50">
        <v>0.1</v>
      </c>
      <c r="P620" s="50">
        <v>39</v>
      </c>
      <c r="Q620" s="50" t="s">
        <v>103</v>
      </c>
    </row>
    <row r="621" spans="1:17" s="7" customFormat="1">
      <c r="A621" s="51" t="s">
        <v>2861</v>
      </c>
      <c r="B621" s="7" t="s">
        <v>108</v>
      </c>
      <c r="C621" s="7" t="s">
        <v>25</v>
      </c>
      <c r="D621" s="7" t="s">
        <v>18</v>
      </c>
      <c r="E621" s="7" t="s">
        <v>19</v>
      </c>
      <c r="F621" s="7">
        <v>500</v>
      </c>
      <c r="G621" s="7">
        <v>5</v>
      </c>
      <c r="H621" s="7">
        <v>3.9</v>
      </c>
      <c r="I621" s="7">
        <v>3.71</v>
      </c>
      <c r="J621" s="7">
        <v>4.0999999999999996</v>
      </c>
      <c r="K621" s="7" t="s">
        <v>18</v>
      </c>
      <c r="L621" s="7">
        <v>0.05</v>
      </c>
      <c r="M621" s="7" t="s">
        <v>18</v>
      </c>
      <c r="N621" s="7" t="s">
        <v>18</v>
      </c>
      <c r="O621" s="7">
        <v>5</v>
      </c>
      <c r="P621" s="7">
        <v>2</v>
      </c>
      <c r="Q621" s="7" t="s">
        <v>99</v>
      </c>
    </row>
    <row r="622" spans="1:17" s="7" customFormat="1">
      <c r="A622" s="52" t="s">
        <v>2862</v>
      </c>
      <c r="B622" s="50" t="s">
        <v>108</v>
      </c>
      <c r="C622" s="50" t="s">
        <v>25</v>
      </c>
      <c r="D622" s="50" t="s">
        <v>18</v>
      </c>
      <c r="E622" s="50" t="s">
        <v>19</v>
      </c>
      <c r="F622" s="50">
        <v>500</v>
      </c>
      <c r="G622" s="50">
        <v>5</v>
      </c>
      <c r="H622" s="50">
        <v>4.3</v>
      </c>
      <c r="I622" s="50">
        <v>4.09</v>
      </c>
      <c r="J622" s="50">
        <v>4.5199999999999996</v>
      </c>
      <c r="K622" s="50" t="s">
        <v>18</v>
      </c>
      <c r="L622" s="50">
        <v>0.05</v>
      </c>
      <c r="M622" s="50" t="s">
        <v>18</v>
      </c>
      <c r="N622" s="50" t="s">
        <v>18</v>
      </c>
      <c r="O622" s="50">
        <v>4</v>
      </c>
      <c r="P622" s="50">
        <v>2</v>
      </c>
      <c r="Q622" s="50" t="s">
        <v>99</v>
      </c>
    </row>
    <row r="623" spans="1:17" s="7" customFormat="1">
      <c r="A623" s="51" t="s">
        <v>2863</v>
      </c>
      <c r="B623" s="7" t="s">
        <v>108</v>
      </c>
      <c r="C623" s="7" t="s">
        <v>25</v>
      </c>
      <c r="D623" s="7" t="s">
        <v>18</v>
      </c>
      <c r="E623" s="7" t="s">
        <v>19</v>
      </c>
      <c r="F623" s="7">
        <v>500</v>
      </c>
      <c r="G623" s="7">
        <v>5</v>
      </c>
      <c r="H623" s="7">
        <v>4.7</v>
      </c>
      <c r="I623" s="7">
        <v>4.47</v>
      </c>
      <c r="J623" s="7">
        <v>4.9400000000000004</v>
      </c>
      <c r="K623" s="7" t="s">
        <v>18</v>
      </c>
      <c r="L623" s="7">
        <v>0.05</v>
      </c>
      <c r="M623" s="7" t="s">
        <v>18</v>
      </c>
      <c r="N623" s="7" t="s">
        <v>18</v>
      </c>
      <c r="O623" s="7">
        <v>10</v>
      </c>
      <c r="P623" s="7">
        <v>3</v>
      </c>
      <c r="Q623" s="7" t="s">
        <v>99</v>
      </c>
    </row>
    <row r="624" spans="1:17" s="7" customFormat="1">
      <c r="A624" s="52" t="s">
        <v>2864</v>
      </c>
      <c r="B624" s="50" t="s">
        <v>108</v>
      </c>
      <c r="C624" s="50" t="s">
        <v>25</v>
      </c>
      <c r="D624" s="50" t="s">
        <v>18</v>
      </c>
      <c r="E624" s="50" t="s">
        <v>19</v>
      </c>
      <c r="F624" s="50">
        <v>500</v>
      </c>
      <c r="G624" s="50">
        <v>5</v>
      </c>
      <c r="H624" s="50">
        <v>5.0999999999999996</v>
      </c>
      <c r="I624" s="50">
        <v>4.8499999999999996</v>
      </c>
      <c r="J624" s="50">
        <v>5.36</v>
      </c>
      <c r="K624" s="50" t="s">
        <v>18</v>
      </c>
      <c r="L624" s="50">
        <v>0.05</v>
      </c>
      <c r="M624" s="50" t="s">
        <v>18</v>
      </c>
      <c r="N624" s="50" t="s">
        <v>18</v>
      </c>
      <c r="O624" s="50">
        <v>10</v>
      </c>
      <c r="P624" s="50">
        <v>3</v>
      </c>
      <c r="Q624" s="50" t="s">
        <v>99</v>
      </c>
    </row>
    <row r="625" spans="1:17" s="7" customFormat="1">
      <c r="A625" s="51" t="s">
        <v>2865</v>
      </c>
      <c r="B625" s="7" t="s">
        <v>108</v>
      </c>
      <c r="C625" s="7" t="s">
        <v>25</v>
      </c>
      <c r="D625" s="7" t="s">
        <v>18</v>
      </c>
      <c r="E625" s="7" t="s">
        <v>19</v>
      </c>
      <c r="F625" s="7">
        <v>500</v>
      </c>
      <c r="G625" s="7">
        <v>5</v>
      </c>
      <c r="H625" s="7">
        <v>5.3</v>
      </c>
      <c r="I625" s="7">
        <v>5.03</v>
      </c>
      <c r="J625" s="7">
        <v>5.57</v>
      </c>
      <c r="K625" s="7" t="s">
        <v>18</v>
      </c>
      <c r="L625" s="7">
        <v>0.05</v>
      </c>
      <c r="M625" s="7" t="s">
        <v>18</v>
      </c>
      <c r="N625" s="7" t="s">
        <v>18</v>
      </c>
      <c r="O625" s="7">
        <v>10</v>
      </c>
      <c r="P625" s="7">
        <v>4</v>
      </c>
      <c r="Q625" s="7" t="s">
        <v>99</v>
      </c>
    </row>
    <row r="626" spans="1:17" s="7" customFormat="1">
      <c r="A626" s="52" t="s">
        <v>2866</v>
      </c>
      <c r="B626" s="50" t="s">
        <v>108</v>
      </c>
      <c r="C626" s="50" t="s">
        <v>25</v>
      </c>
      <c r="D626" s="50" t="s">
        <v>18</v>
      </c>
      <c r="E626" s="50" t="s">
        <v>19</v>
      </c>
      <c r="F626" s="50">
        <v>500</v>
      </c>
      <c r="G626" s="50">
        <v>5</v>
      </c>
      <c r="H626" s="50">
        <v>5.6</v>
      </c>
      <c r="I626" s="50">
        <v>5.32</v>
      </c>
      <c r="J626" s="50">
        <v>5.88</v>
      </c>
      <c r="K626" s="50" t="s">
        <v>18</v>
      </c>
      <c r="L626" s="50">
        <v>0.05</v>
      </c>
      <c r="M626" s="50" t="s">
        <v>18</v>
      </c>
      <c r="N626" s="50" t="s">
        <v>18</v>
      </c>
      <c r="O626" s="50">
        <v>7</v>
      </c>
      <c r="P626" s="50">
        <v>4.2</v>
      </c>
      <c r="Q626" s="50" t="s">
        <v>99</v>
      </c>
    </row>
    <row r="627" spans="1:17" s="7" customFormat="1">
      <c r="A627" s="51" t="s">
        <v>2867</v>
      </c>
      <c r="B627" s="7" t="s">
        <v>108</v>
      </c>
      <c r="C627" s="7" t="s">
        <v>25</v>
      </c>
      <c r="D627" s="7" t="s">
        <v>18</v>
      </c>
      <c r="E627" s="7" t="s">
        <v>19</v>
      </c>
      <c r="F627" s="7">
        <v>500</v>
      </c>
      <c r="G627" s="7">
        <v>5</v>
      </c>
      <c r="H627" s="7">
        <v>6.2</v>
      </c>
      <c r="I627" s="7">
        <v>5.89</v>
      </c>
      <c r="J627" s="7">
        <v>6.51</v>
      </c>
      <c r="K627" s="7" t="s">
        <v>18</v>
      </c>
      <c r="L627" s="7">
        <v>0.05</v>
      </c>
      <c r="M627" s="7" t="s">
        <v>18</v>
      </c>
      <c r="N627" s="7" t="s">
        <v>18</v>
      </c>
      <c r="O627" s="7">
        <v>10</v>
      </c>
      <c r="P627" s="7">
        <v>5</v>
      </c>
      <c r="Q627" s="7" t="s">
        <v>99</v>
      </c>
    </row>
    <row r="628" spans="1:17" s="7" customFormat="1">
      <c r="A628" s="52" t="s">
        <v>2868</v>
      </c>
      <c r="B628" s="50" t="s">
        <v>108</v>
      </c>
      <c r="C628" s="50" t="s">
        <v>25</v>
      </c>
      <c r="D628" s="50" t="s">
        <v>18</v>
      </c>
      <c r="E628" s="50" t="s">
        <v>19</v>
      </c>
      <c r="F628" s="50">
        <v>500</v>
      </c>
      <c r="G628" s="50">
        <v>5</v>
      </c>
      <c r="H628" s="50">
        <v>6.8</v>
      </c>
      <c r="I628" s="50">
        <v>6.46</v>
      </c>
      <c r="J628" s="50">
        <v>7.14</v>
      </c>
      <c r="K628" s="50" t="s">
        <v>18</v>
      </c>
      <c r="L628" s="50">
        <v>0.05</v>
      </c>
      <c r="M628" s="50" t="s">
        <v>18</v>
      </c>
      <c r="N628" s="50" t="s">
        <v>18</v>
      </c>
      <c r="O628" s="50">
        <v>10</v>
      </c>
      <c r="P628" s="50">
        <v>5.0999999999999996</v>
      </c>
      <c r="Q628" s="50" t="s">
        <v>99</v>
      </c>
    </row>
    <row r="629" spans="1:17" s="7" customFormat="1">
      <c r="A629" s="51" t="s">
        <v>2869</v>
      </c>
      <c r="B629" s="7" t="s">
        <v>108</v>
      </c>
      <c r="C629" s="7" t="s">
        <v>25</v>
      </c>
      <c r="D629" s="7" t="s">
        <v>18</v>
      </c>
      <c r="E629" s="7" t="s">
        <v>19</v>
      </c>
      <c r="F629" s="7">
        <v>500</v>
      </c>
      <c r="G629" s="7">
        <v>5</v>
      </c>
      <c r="H629" s="7">
        <v>7.5</v>
      </c>
      <c r="I629" s="7">
        <v>7.13</v>
      </c>
      <c r="J629" s="7">
        <v>7.88</v>
      </c>
      <c r="K629" s="7" t="s">
        <v>18</v>
      </c>
      <c r="L629" s="7">
        <v>0.05</v>
      </c>
      <c r="M629" s="7" t="s">
        <v>18</v>
      </c>
      <c r="N629" s="7" t="s">
        <v>18</v>
      </c>
      <c r="O629" s="7">
        <v>10</v>
      </c>
      <c r="P629" s="7">
        <v>5.7</v>
      </c>
      <c r="Q629" s="7" t="s">
        <v>99</v>
      </c>
    </row>
    <row r="630" spans="1:17" s="7" customFormat="1">
      <c r="A630" s="52" t="s">
        <v>2870</v>
      </c>
      <c r="B630" s="50" t="s">
        <v>108</v>
      </c>
      <c r="C630" s="50" t="s">
        <v>25</v>
      </c>
      <c r="D630" s="50" t="s">
        <v>18</v>
      </c>
      <c r="E630" s="50" t="s">
        <v>19</v>
      </c>
      <c r="F630" s="50">
        <v>500</v>
      </c>
      <c r="G630" s="50">
        <v>5</v>
      </c>
      <c r="H630" s="50">
        <v>8.1999999999999993</v>
      </c>
      <c r="I630" s="50">
        <v>7.79</v>
      </c>
      <c r="J630" s="50">
        <v>8.61</v>
      </c>
      <c r="K630" s="50" t="s">
        <v>18</v>
      </c>
      <c r="L630" s="50">
        <v>0.05</v>
      </c>
      <c r="M630" s="50" t="s">
        <v>18</v>
      </c>
      <c r="N630" s="50" t="s">
        <v>18</v>
      </c>
      <c r="O630" s="50">
        <v>1</v>
      </c>
      <c r="P630" s="50">
        <v>6.2</v>
      </c>
      <c r="Q630" s="50" t="s">
        <v>99</v>
      </c>
    </row>
    <row r="631" spans="1:17" s="7" customFormat="1">
      <c r="A631" s="51" t="s">
        <v>2871</v>
      </c>
      <c r="B631" s="7" t="s">
        <v>108</v>
      </c>
      <c r="C631" s="7" t="s">
        <v>25</v>
      </c>
      <c r="D631" s="7" t="s">
        <v>18</v>
      </c>
      <c r="E631" s="7" t="s">
        <v>19</v>
      </c>
      <c r="F631" s="7">
        <v>500</v>
      </c>
      <c r="G631" s="7">
        <v>5</v>
      </c>
      <c r="H631" s="7">
        <v>8.6999999999999993</v>
      </c>
      <c r="I631" s="7">
        <v>8.27</v>
      </c>
      <c r="J631" s="7">
        <v>9.14</v>
      </c>
      <c r="K631" s="7" t="s">
        <v>18</v>
      </c>
      <c r="L631" s="7">
        <v>0.05</v>
      </c>
      <c r="M631" s="7" t="s">
        <v>18</v>
      </c>
      <c r="N631" s="7" t="s">
        <v>18</v>
      </c>
      <c r="O631" s="7">
        <v>1</v>
      </c>
      <c r="P631" s="7">
        <v>6.6</v>
      </c>
      <c r="Q631" s="7" t="s">
        <v>99</v>
      </c>
    </row>
    <row r="632" spans="1:17" s="7" customFormat="1">
      <c r="A632" s="52" t="s">
        <v>2872</v>
      </c>
      <c r="B632" s="50" t="s">
        <v>108</v>
      </c>
      <c r="C632" s="50" t="s">
        <v>25</v>
      </c>
      <c r="D632" s="50" t="s">
        <v>18</v>
      </c>
      <c r="E632" s="50" t="s">
        <v>19</v>
      </c>
      <c r="F632" s="50">
        <v>500</v>
      </c>
      <c r="G632" s="50">
        <v>5</v>
      </c>
      <c r="H632" s="50">
        <v>9.1</v>
      </c>
      <c r="I632" s="50">
        <v>8.65</v>
      </c>
      <c r="J632" s="50">
        <v>9.56</v>
      </c>
      <c r="K632" s="50" t="s">
        <v>18</v>
      </c>
      <c r="L632" s="50">
        <v>0.05</v>
      </c>
      <c r="M632" s="50" t="s">
        <v>18</v>
      </c>
      <c r="N632" s="50" t="s">
        <v>18</v>
      </c>
      <c r="O632" s="50">
        <v>1</v>
      </c>
      <c r="P632" s="50">
        <v>6.9</v>
      </c>
      <c r="Q632" s="50" t="s">
        <v>99</v>
      </c>
    </row>
    <row r="633" spans="1:17" s="7" customFormat="1">
      <c r="A633" s="51" t="s">
        <v>2873</v>
      </c>
      <c r="B633" s="7" t="s">
        <v>108</v>
      </c>
      <c r="C633" s="7" t="s">
        <v>25</v>
      </c>
      <c r="D633" s="7" t="s">
        <v>18</v>
      </c>
      <c r="E633" s="7" t="s">
        <v>19</v>
      </c>
      <c r="F633" s="7">
        <v>500</v>
      </c>
      <c r="G633" s="7">
        <v>5</v>
      </c>
      <c r="H633" s="7">
        <v>10</v>
      </c>
      <c r="I633" s="7">
        <v>9.5</v>
      </c>
      <c r="J633" s="7">
        <v>10.5</v>
      </c>
      <c r="K633" s="7" t="s">
        <v>18</v>
      </c>
      <c r="L633" s="7">
        <v>0.05</v>
      </c>
      <c r="M633" s="7" t="s">
        <v>18</v>
      </c>
      <c r="N633" s="7" t="s">
        <v>18</v>
      </c>
      <c r="O633" s="7">
        <v>1</v>
      </c>
      <c r="P633" s="7">
        <v>7.6</v>
      </c>
      <c r="Q633" s="7" t="s">
        <v>99</v>
      </c>
    </row>
    <row r="634" spans="1:17" s="7" customFormat="1">
      <c r="A634" s="52" t="s">
        <v>2874</v>
      </c>
      <c r="B634" s="50" t="s">
        <v>108</v>
      </c>
      <c r="C634" s="50" t="s">
        <v>25</v>
      </c>
      <c r="D634" s="50" t="s">
        <v>18</v>
      </c>
      <c r="E634" s="50" t="s">
        <v>19</v>
      </c>
      <c r="F634" s="50">
        <v>500</v>
      </c>
      <c r="G634" s="50">
        <v>5</v>
      </c>
      <c r="H634" s="50">
        <v>11</v>
      </c>
      <c r="I634" s="50">
        <v>10.5</v>
      </c>
      <c r="J634" s="50">
        <v>11.6</v>
      </c>
      <c r="K634" s="50" t="s">
        <v>18</v>
      </c>
      <c r="L634" s="50">
        <v>0.05</v>
      </c>
      <c r="M634" s="50" t="s">
        <v>18</v>
      </c>
      <c r="N634" s="50" t="s">
        <v>18</v>
      </c>
      <c r="O634" s="50">
        <v>0.05</v>
      </c>
      <c r="P634" s="50">
        <v>8.4</v>
      </c>
      <c r="Q634" s="50" t="s">
        <v>99</v>
      </c>
    </row>
    <row r="635" spans="1:17" s="7" customFormat="1">
      <c r="A635" s="51" t="s">
        <v>2875</v>
      </c>
      <c r="B635" s="7" t="s">
        <v>108</v>
      </c>
      <c r="C635" s="7" t="s">
        <v>25</v>
      </c>
      <c r="D635" s="7" t="s">
        <v>18</v>
      </c>
      <c r="E635" s="7" t="s">
        <v>19</v>
      </c>
      <c r="F635" s="7">
        <v>500</v>
      </c>
      <c r="G635" s="7">
        <v>5</v>
      </c>
      <c r="H635" s="7">
        <v>12</v>
      </c>
      <c r="I635" s="7">
        <v>11.4</v>
      </c>
      <c r="J635" s="7">
        <v>12.6</v>
      </c>
      <c r="K635" s="7" t="s">
        <v>18</v>
      </c>
      <c r="L635" s="7">
        <v>0.05</v>
      </c>
      <c r="M635" s="7" t="s">
        <v>18</v>
      </c>
      <c r="N635" s="7" t="s">
        <v>18</v>
      </c>
      <c r="O635" s="7">
        <v>0.05</v>
      </c>
      <c r="P635" s="7">
        <v>9.1</v>
      </c>
      <c r="Q635" s="7" t="s">
        <v>99</v>
      </c>
    </row>
    <row r="636" spans="1:17" s="7" customFormat="1">
      <c r="A636" s="52" t="s">
        <v>2876</v>
      </c>
      <c r="B636" s="50" t="s">
        <v>108</v>
      </c>
      <c r="C636" s="50" t="s">
        <v>25</v>
      </c>
      <c r="D636" s="50" t="s">
        <v>18</v>
      </c>
      <c r="E636" s="50" t="s">
        <v>19</v>
      </c>
      <c r="F636" s="50">
        <v>500</v>
      </c>
      <c r="G636" s="50">
        <v>5</v>
      </c>
      <c r="H636" s="50">
        <v>13</v>
      </c>
      <c r="I636" s="50">
        <v>12.4</v>
      </c>
      <c r="J636" s="50">
        <v>13.7</v>
      </c>
      <c r="K636" s="50" t="s">
        <v>18</v>
      </c>
      <c r="L636" s="50">
        <v>0.05</v>
      </c>
      <c r="M636" s="50" t="s">
        <v>18</v>
      </c>
      <c r="N636" s="50" t="s">
        <v>18</v>
      </c>
      <c r="O636" s="50">
        <v>0.05</v>
      </c>
      <c r="P636" s="50">
        <v>9.8000000000000007</v>
      </c>
      <c r="Q636" s="50" t="s">
        <v>99</v>
      </c>
    </row>
    <row r="637" spans="1:17" s="7" customFormat="1">
      <c r="A637" s="51" t="s">
        <v>2877</v>
      </c>
      <c r="B637" s="7" t="s">
        <v>108</v>
      </c>
      <c r="C637" s="7" t="s">
        <v>25</v>
      </c>
      <c r="D637" s="7" t="s">
        <v>18</v>
      </c>
      <c r="E637" s="7" t="s">
        <v>19</v>
      </c>
      <c r="F637" s="7">
        <v>500</v>
      </c>
      <c r="G637" s="7">
        <v>5</v>
      </c>
      <c r="H637" s="7">
        <v>14</v>
      </c>
      <c r="I637" s="7">
        <v>13.3</v>
      </c>
      <c r="J637" s="7">
        <v>14.7</v>
      </c>
      <c r="K637" s="7" t="s">
        <v>18</v>
      </c>
      <c r="L637" s="7">
        <v>0.05</v>
      </c>
      <c r="M637" s="7" t="s">
        <v>18</v>
      </c>
      <c r="N637" s="7" t="s">
        <v>18</v>
      </c>
      <c r="O637" s="7">
        <v>0.05</v>
      </c>
      <c r="P637" s="7">
        <v>10.6</v>
      </c>
      <c r="Q637" s="7" t="s">
        <v>99</v>
      </c>
    </row>
    <row r="638" spans="1:17" s="7" customFormat="1">
      <c r="A638" s="52" t="s">
        <v>2878</v>
      </c>
      <c r="B638" s="50" t="s">
        <v>108</v>
      </c>
      <c r="C638" s="50" t="s">
        <v>25</v>
      </c>
      <c r="D638" s="50" t="s">
        <v>18</v>
      </c>
      <c r="E638" s="50" t="s">
        <v>19</v>
      </c>
      <c r="F638" s="50">
        <v>500</v>
      </c>
      <c r="G638" s="50">
        <v>5</v>
      </c>
      <c r="H638" s="50">
        <v>15</v>
      </c>
      <c r="I638" s="50">
        <v>14.3</v>
      </c>
      <c r="J638" s="50">
        <v>15.8</v>
      </c>
      <c r="K638" s="50" t="s">
        <v>18</v>
      </c>
      <c r="L638" s="50">
        <v>0.05</v>
      </c>
      <c r="M638" s="50" t="s">
        <v>18</v>
      </c>
      <c r="N638" s="50" t="s">
        <v>18</v>
      </c>
      <c r="O638" s="50">
        <v>0.05</v>
      </c>
      <c r="P638" s="50">
        <v>11.4</v>
      </c>
      <c r="Q638" s="50" t="s">
        <v>99</v>
      </c>
    </row>
    <row r="639" spans="1:17" s="7" customFormat="1">
      <c r="A639" s="51" t="s">
        <v>2879</v>
      </c>
      <c r="B639" s="7" t="s">
        <v>108</v>
      </c>
      <c r="C639" s="7" t="s">
        <v>25</v>
      </c>
      <c r="D639" s="7" t="s">
        <v>18</v>
      </c>
      <c r="E639" s="7" t="s">
        <v>19</v>
      </c>
      <c r="F639" s="7">
        <v>500</v>
      </c>
      <c r="G639" s="7">
        <v>5</v>
      </c>
      <c r="H639" s="7">
        <v>16</v>
      </c>
      <c r="I639" s="7">
        <v>15.2</v>
      </c>
      <c r="J639" s="7">
        <v>16.8</v>
      </c>
      <c r="K639" s="7" t="s">
        <v>18</v>
      </c>
      <c r="L639" s="7">
        <v>0.05</v>
      </c>
      <c r="M639" s="7" t="s">
        <v>18</v>
      </c>
      <c r="N639" s="7" t="s">
        <v>18</v>
      </c>
      <c r="O639" s="7">
        <v>0.05</v>
      </c>
      <c r="P639" s="7">
        <v>12.1</v>
      </c>
      <c r="Q639" s="7" t="s">
        <v>99</v>
      </c>
    </row>
    <row r="640" spans="1:17" s="7" customFormat="1">
      <c r="A640" s="52" t="s">
        <v>2880</v>
      </c>
      <c r="B640" s="50" t="s">
        <v>108</v>
      </c>
      <c r="C640" s="50" t="s">
        <v>25</v>
      </c>
      <c r="D640" s="50" t="s">
        <v>18</v>
      </c>
      <c r="E640" s="50" t="s">
        <v>19</v>
      </c>
      <c r="F640" s="50">
        <v>500</v>
      </c>
      <c r="G640" s="50">
        <v>5</v>
      </c>
      <c r="H640" s="50">
        <v>17</v>
      </c>
      <c r="I640" s="50">
        <v>16.2</v>
      </c>
      <c r="J640" s="50">
        <v>17.899999999999999</v>
      </c>
      <c r="K640" s="50" t="s">
        <v>18</v>
      </c>
      <c r="L640" s="50">
        <v>0.05</v>
      </c>
      <c r="M640" s="50" t="s">
        <v>18</v>
      </c>
      <c r="N640" s="50" t="s">
        <v>18</v>
      </c>
      <c r="O640" s="50">
        <v>0.05</v>
      </c>
      <c r="P640" s="50">
        <v>12.9</v>
      </c>
      <c r="Q640" s="50" t="s">
        <v>99</v>
      </c>
    </row>
    <row r="641" spans="1:17" s="7" customFormat="1">
      <c r="A641" s="51" t="s">
        <v>2881</v>
      </c>
      <c r="B641" s="7" t="s">
        <v>108</v>
      </c>
      <c r="C641" s="7" t="s">
        <v>25</v>
      </c>
      <c r="D641" s="7" t="s">
        <v>18</v>
      </c>
      <c r="E641" s="7" t="s">
        <v>19</v>
      </c>
      <c r="F641" s="7">
        <v>500</v>
      </c>
      <c r="G641" s="7">
        <v>5</v>
      </c>
      <c r="H641" s="7">
        <v>18</v>
      </c>
      <c r="I641" s="7">
        <v>17.100000000000001</v>
      </c>
      <c r="J641" s="7">
        <v>18.899999999999999</v>
      </c>
      <c r="K641" s="7" t="s">
        <v>18</v>
      </c>
      <c r="L641" s="7">
        <v>0.05</v>
      </c>
      <c r="M641" s="7" t="s">
        <v>18</v>
      </c>
      <c r="N641" s="7" t="s">
        <v>18</v>
      </c>
      <c r="O641" s="7">
        <v>0.05</v>
      </c>
      <c r="P641" s="7">
        <v>13.6</v>
      </c>
      <c r="Q641" s="7" t="s">
        <v>99</v>
      </c>
    </row>
    <row r="642" spans="1:17" s="7" customFormat="1">
      <c r="A642" s="52" t="s">
        <v>2882</v>
      </c>
      <c r="B642" s="50" t="s">
        <v>108</v>
      </c>
      <c r="C642" s="50" t="s">
        <v>25</v>
      </c>
      <c r="D642" s="50" t="s">
        <v>18</v>
      </c>
      <c r="E642" s="50" t="s">
        <v>19</v>
      </c>
      <c r="F642" s="50">
        <v>500</v>
      </c>
      <c r="G642" s="50">
        <v>5</v>
      </c>
      <c r="H642" s="50">
        <v>19</v>
      </c>
      <c r="I642" s="50">
        <v>18.100000000000001</v>
      </c>
      <c r="J642" s="50">
        <v>20</v>
      </c>
      <c r="K642" s="50" t="s">
        <v>18</v>
      </c>
      <c r="L642" s="50">
        <v>0.05</v>
      </c>
      <c r="M642" s="50" t="s">
        <v>18</v>
      </c>
      <c r="N642" s="50" t="s">
        <v>18</v>
      </c>
      <c r="O642" s="50">
        <v>0.05</v>
      </c>
      <c r="P642" s="50">
        <v>14.4</v>
      </c>
      <c r="Q642" s="50" t="s">
        <v>99</v>
      </c>
    </row>
    <row r="643" spans="1:17" s="7" customFormat="1">
      <c r="A643" s="51" t="s">
        <v>2883</v>
      </c>
      <c r="B643" s="7" t="s">
        <v>108</v>
      </c>
      <c r="C643" s="7" t="s">
        <v>25</v>
      </c>
      <c r="D643" s="7" t="s">
        <v>18</v>
      </c>
      <c r="E643" s="7" t="s">
        <v>19</v>
      </c>
      <c r="F643" s="7">
        <v>500</v>
      </c>
      <c r="G643" s="7">
        <v>5</v>
      </c>
      <c r="H643" s="7">
        <v>20</v>
      </c>
      <c r="I643" s="7">
        <v>19</v>
      </c>
      <c r="J643" s="7">
        <v>21</v>
      </c>
      <c r="K643" s="7" t="s">
        <v>18</v>
      </c>
      <c r="L643" s="7">
        <v>0.05</v>
      </c>
      <c r="M643" s="7" t="s">
        <v>18</v>
      </c>
      <c r="N643" s="7" t="s">
        <v>18</v>
      </c>
      <c r="O643" s="7">
        <v>0.01</v>
      </c>
      <c r="P643" s="7">
        <v>15.2</v>
      </c>
      <c r="Q643" s="7" t="s">
        <v>99</v>
      </c>
    </row>
    <row r="644" spans="1:17" s="7" customFormat="1">
      <c r="A644" s="52" t="s">
        <v>2884</v>
      </c>
      <c r="B644" s="50" t="s">
        <v>108</v>
      </c>
      <c r="C644" s="50" t="s">
        <v>25</v>
      </c>
      <c r="D644" s="50" t="s">
        <v>18</v>
      </c>
      <c r="E644" s="50" t="s">
        <v>19</v>
      </c>
      <c r="F644" s="50">
        <v>500</v>
      </c>
      <c r="G644" s="50">
        <v>5</v>
      </c>
      <c r="H644" s="50">
        <v>22</v>
      </c>
      <c r="I644" s="50">
        <v>20.9</v>
      </c>
      <c r="J644" s="50">
        <v>23.1</v>
      </c>
      <c r="K644" s="50" t="s">
        <v>18</v>
      </c>
      <c r="L644" s="50">
        <v>0.05</v>
      </c>
      <c r="M644" s="50" t="s">
        <v>18</v>
      </c>
      <c r="N644" s="50" t="s">
        <v>18</v>
      </c>
      <c r="O644" s="50">
        <v>0.01</v>
      </c>
      <c r="P644" s="50">
        <v>16.7</v>
      </c>
      <c r="Q644" s="50" t="s">
        <v>99</v>
      </c>
    </row>
    <row r="645" spans="1:17" s="7" customFormat="1">
      <c r="A645" s="51" t="s">
        <v>2885</v>
      </c>
      <c r="B645" s="7" t="s">
        <v>108</v>
      </c>
      <c r="C645" s="7" t="s">
        <v>25</v>
      </c>
      <c r="D645" s="7" t="s">
        <v>18</v>
      </c>
      <c r="E645" s="7" t="s">
        <v>19</v>
      </c>
      <c r="F645" s="7">
        <v>500</v>
      </c>
      <c r="G645" s="7">
        <v>5</v>
      </c>
      <c r="H645" s="7">
        <v>24</v>
      </c>
      <c r="I645" s="7">
        <v>22.8</v>
      </c>
      <c r="J645" s="7">
        <v>25.2</v>
      </c>
      <c r="K645" s="7" t="s">
        <v>18</v>
      </c>
      <c r="L645" s="7">
        <v>0.05</v>
      </c>
      <c r="M645" s="7" t="s">
        <v>18</v>
      </c>
      <c r="N645" s="7" t="s">
        <v>18</v>
      </c>
      <c r="O645" s="7">
        <v>0.01</v>
      </c>
      <c r="P645" s="7">
        <v>18.2</v>
      </c>
      <c r="Q645" s="7" t="s">
        <v>99</v>
      </c>
    </row>
    <row r="646" spans="1:17" s="7" customFormat="1">
      <c r="A646" s="52" t="s">
        <v>2886</v>
      </c>
      <c r="B646" s="50" t="s">
        <v>108</v>
      </c>
      <c r="C646" s="50" t="s">
        <v>25</v>
      </c>
      <c r="D646" s="50" t="s">
        <v>18</v>
      </c>
      <c r="E646" s="50" t="s">
        <v>19</v>
      </c>
      <c r="F646" s="50">
        <v>500</v>
      </c>
      <c r="G646" s="50">
        <v>5</v>
      </c>
      <c r="H646" s="50">
        <v>25</v>
      </c>
      <c r="I646" s="50">
        <v>23.8</v>
      </c>
      <c r="J646" s="50">
        <v>26.3</v>
      </c>
      <c r="K646" s="50" t="s">
        <v>18</v>
      </c>
      <c r="L646" s="50">
        <v>0.05</v>
      </c>
      <c r="M646" s="50" t="s">
        <v>18</v>
      </c>
      <c r="N646" s="50" t="s">
        <v>18</v>
      </c>
      <c r="O646" s="50">
        <v>0.01</v>
      </c>
      <c r="P646" s="50">
        <v>19</v>
      </c>
      <c r="Q646" s="50" t="s">
        <v>99</v>
      </c>
    </row>
    <row r="647" spans="1:17" s="7" customFormat="1">
      <c r="A647" s="51" t="s">
        <v>2887</v>
      </c>
      <c r="B647" s="7" t="s">
        <v>108</v>
      </c>
      <c r="C647" s="7" t="s">
        <v>25</v>
      </c>
      <c r="D647" s="7" t="s">
        <v>18</v>
      </c>
      <c r="E647" s="7" t="s">
        <v>19</v>
      </c>
      <c r="F647" s="7">
        <v>500</v>
      </c>
      <c r="G647" s="7">
        <v>5</v>
      </c>
      <c r="H647" s="7">
        <v>27</v>
      </c>
      <c r="I647" s="7">
        <v>25.7</v>
      </c>
      <c r="J647" s="7">
        <v>28.4</v>
      </c>
      <c r="K647" s="7" t="s">
        <v>18</v>
      </c>
      <c r="L647" s="7">
        <v>0.05</v>
      </c>
      <c r="M647" s="7" t="s">
        <v>18</v>
      </c>
      <c r="N647" s="7" t="s">
        <v>18</v>
      </c>
      <c r="O647" s="7">
        <v>0.01</v>
      </c>
      <c r="P647" s="7">
        <v>20.399999999999999</v>
      </c>
      <c r="Q647" s="7" t="s">
        <v>99</v>
      </c>
    </row>
    <row r="648" spans="1:17" s="7" customFormat="1">
      <c r="A648" s="52" t="s">
        <v>2888</v>
      </c>
      <c r="B648" s="50" t="s">
        <v>108</v>
      </c>
      <c r="C648" s="50" t="s">
        <v>25</v>
      </c>
      <c r="D648" s="50" t="s">
        <v>18</v>
      </c>
      <c r="E648" s="50" t="s">
        <v>19</v>
      </c>
      <c r="F648" s="50">
        <v>500</v>
      </c>
      <c r="G648" s="50">
        <v>5</v>
      </c>
      <c r="H648" s="50">
        <v>28</v>
      </c>
      <c r="I648" s="50">
        <v>26.6</v>
      </c>
      <c r="J648" s="50">
        <v>29.4</v>
      </c>
      <c r="K648" s="50" t="s">
        <v>18</v>
      </c>
      <c r="L648" s="50">
        <v>0.05</v>
      </c>
      <c r="M648" s="50" t="s">
        <v>18</v>
      </c>
      <c r="N648" s="50" t="s">
        <v>18</v>
      </c>
      <c r="O648" s="50">
        <v>0.01</v>
      </c>
      <c r="P648" s="50">
        <v>21.2</v>
      </c>
      <c r="Q648" s="50" t="s">
        <v>99</v>
      </c>
    </row>
    <row r="649" spans="1:17" s="7" customFormat="1">
      <c r="A649" s="51" t="s">
        <v>2889</v>
      </c>
      <c r="B649" s="7" t="s">
        <v>108</v>
      </c>
      <c r="C649" s="7" t="s">
        <v>25</v>
      </c>
      <c r="D649" s="7" t="s">
        <v>18</v>
      </c>
      <c r="E649" s="7" t="s">
        <v>19</v>
      </c>
      <c r="F649" s="7">
        <v>500</v>
      </c>
      <c r="G649" s="7">
        <v>5</v>
      </c>
      <c r="H649" s="7">
        <v>30</v>
      </c>
      <c r="I649" s="7">
        <v>28.5</v>
      </c>
      <c r="J649" s="7">
        <v>31.5</v>
      </c>
      <c r="K649" s="7" t="s">
        <v>18</v>
      </c>
      <c r="L649" s="7">
        <v>0.05</v>
      </c>
      <c r="M649" s="7" t="s">
        <v>18</v>
      </c>
      <c r="N649" s="7" t="s">
        <v>18</v>
      </c>
      <c r="O649" s="7">
        <v>0.01</v>
      </c>
      <c r="P649" s="7">
        <v>22.8</v>
      </c>
      <c r="Q649" s="7" t="s">
        <v>99</v>
      </c>
    </row>
    <row r="650" spans="1:17" s="7" customFormat="1">
      <c r="A650" s="52" t="s">
        <v>2890</v>
      </c>
      <c r="B650" s="50" t="s">
        <v>108</v>
      </c>
      <c r="C650" s="50" t="s">
        <v>25</v>
      </c>
      <c r="D650" s="50" t="s">
        <v>18</v>
      </c>
      <c r="E650" s="50" t="s">
        <v>19</v>
      </c>
      <c r="F650" s="50">
        <v>500</v>
      </c>
      <c r="G650" s="50">
        <v>5</v>
      </c>
      <c r="H650" s="50">
        <v>33</v>
      </c>
      <c r="I650" s="50">
        <v>31.4</v>
      </c>
      <c r="J650" s="50">
        <v>34.700000000000003</v>
      </c>
      <c r="K650" s="50" t="s">
        <v>18</v>
      </c>
      <c r="L650" s="50">
        <v>0.05</v>
      </c>
      <c r="M650" s="50" t="s">
        <v>18</v>
      </c>
      <c r="N650" s="50" t="s">
        <v>18</v>
      </c>
      <c r="O650" s="50">
        <v>0.01</v>
      </c>
      <c r="P650" s="50">
        <v>25</v>
      </c>
      <c r="Q650" s="50" t="s">
        <v>99</v>
      </c>
    </row>
    <row r="651" spans="1:17" s="7" customFormat="1">
      <c r="A651" s="51" t="s">
        <v>2891</v>
      </c>
      <c r="B651" s="7" t="s">
        <v>108</v>
      </c>
      <c r="C651" s="7" t="s">
        <v>25</v>
      </c>
      <c r="D651" s="7" t="s">
        <v>18</v>
      </c>
      <c r="E651" s="7" t="s">
        <v>19</v>
      </c>
      <c r="F651" s="7">
        <v>500</v>
      </c>
      <c r="G651" s="7">
        <v>5</v>
      </c>
      <c r="H651" s="7">
        <v>36</v>
      </c>
      <c r="I651" s="7">
        <v>34.200000000000003</v>
      </c>
      <c r="J651" s="7">
        <v>37.799999999999997</v>
      </c>
      <c r="K651" s="7" t="s">
        <v>18</v>
      </c>
      <c r="L651" s="7">
        <v>0.05</v>
      </c>
      <c r="M651" s="7" t="s">
        <v>18</v>
      </c>
      <c r="N651" s="7" t="s">
        <v>18</v>
      </c>
      <c r="O651" s="7">
        <v>0.01</v>
      </c>
      <c r="P651" s="7">
        <v>27.3</v>
      </c>
      <c r="Q651" s="7" t="s">
        <v>99</v>
      </c>
    </row>
    <row r="652" spans="1:17" s="7" customFormat="1">
      <c r="A652" s="52" t="s">
        <v>2892</v>
      </c>
      <c r="B652" s="50" t="s">
        <v>108</v>
      </c>
      <c r="C652" s="50" t="s">
        <v>25</v>
      </c>
      <c r="D652" s="50" t="s">
        <v>18</v>
      </c>
      <c r="E652" s="50" t="s">
        <v>19</v>
      </c>
      <c r="F652" s="50">
        <v>500</v>
      </c>
      <c r="G652" s="50">
        <v>5</v>
      </c>
      <c r="H652" s="50">
        <v>39</v>
      </c>
      <c r="I652" s="50">
        <v>37.1</v>
      </c>
      <c r="J652" s="50">
        <v>41</v>
      </c>
      <c r="K652" s="50" t="s">
        <v>18</v>
      </c>
      <c r="L652" s="50">
        <v>0.05</v>
      </c>
      <c r="M652" s="50" t="s">
        <v>18</v>
      </c>
      <c r="N652" s="50" t="s">
        <v>18</v>
      </c>
      <c r="O652" s="50">
        <v>0.01</v>
      </c>
      <c r="P652" s="50">
        <v>29.6</v>
      </c>
      <c r="Q652" s="50" t="s">
        <v>99</v>
      </c>
    </row>
    <row r="653" spans="1:17" s="7" customFormat="1">
      <c r="A653" s="51" t="s">
        <v>2893</v>
      </c>
      <c r="B653" s="7" t="s">
        <v>108</v>
      </c>
      <c r="C653" s="7" t="s">
        <v>25</v>
      </c>
      <c r="D653" s="7" t="s">
        <v>18</v>
      </c>
      <c r="E653" s="7" t="s">
        <v>19</v>
      </c>
      <c r="F653" s="7">
        <v>500</v>
      </c>
      <c r="G653" s="7">
        <v>5</v>
      </c>
      <c r="H653" s="7">
        <v>43</v>
      </c>
      <c r="I653" s="7">
        <v>40.9</v>
      </c>
      <c r="J653" s="7">
        <v>45.2</v>
      </c>
      <c r="K653" s="7" t="s">
        <v>18</v>
      </c>
      <c r="L653" s="7">
        <v>0.05</v>
      </c>
      <c r="M653" s="7" t="s">
        <v>18</v>
      </c>
      <c r="N653" s="7" t="s">
        <v>18</v>
      </c>
      <c r="O653" s="7">
        <v>0.01</v>
      </c>
      <c r="P653" s="7">
        <v>32.6</v>
      </c>
      <c r="Q653" s="7" t="s">
        <v>99</v>
      </c>
    </row>
    <row r="654" spans="1:17" s="7" customFormat="1">
      <c r="A654" s="52" t="s">
        <v>2894</v>
      </c>
      <c r="B654" s="50" t="s">
        <v>107</v>
      </c>
      <c r="C654" s="50" t="s">
        <v>31</v>
      </c>
      <c r="D654" s="50" t="s">
        <v>676</v>
      </c>
      <c r="E654" s="50" t="s">
        <v>19</v>
      </c>
      <c r="F654" s="50">
        <v>500</v>
      </c>
      <c r="G654" s="50">
        <v>5</v>
      </c>
      <c r="H654" s="50">
        <v>4.3</v>
      </c>
      <c r="I654" s="50">
        <v>4.09</v>
      </c>
      <c r="J654" s="50">
        <v>4.5199999999999996</v>
      </c>
      <c r="K654" s="50" t="s">
        <v>18</v>
      </c>
      <c r="L654" s="50">
        <v>0.05</v>
      </c>
      <c r="M654" s="50" t="s">
        <v>18</v>
      </c>
      <c r="N654" s="50" t="s">
        <v>18</v>
      </c>
      <c r="O654" s="50">
        <v>4</v>
      </c>
      <c r="P654" s="50">
        <v>2</v>
      </c>
      <c r="Q654" s="50" t="s">
        <v>99</v>
      </c>
    </row>
    <row r="655" spans="1:17" s="7" customFormat="1">
      <c r="A655" s="51" t="s">
        <v>2895</v>
      </c>
      <c r="B655" s="7" t="s">
        <v>107</v>
      </c>
      <c r="C655" s="7" t="s">
        <v>31</v>
      </c>
      <c r="D655" s="7" t="s">
        <v>2896</v>
      </c>
      <c r="E655" s="7" t="s">
        <v>19</v>
      </c>
      <c r="F655" s="7">
        <v>500</v>
      </c>
      <c r="G655" s="7">
        <v>5</v>
      </c>
      <c r="H655" s="7">
        <v>4.7</v>
      </c>
      <c r="I655" s="7">
        <v>4.47</v>
      </c>
      <c r="J655" s="7">
        <v>4.9400000000000004</v>
      </c>
      <c r="K655" s="7" t="s">
        <v>18</v>
      </c>
      <c r="L655" s="7">
        <v>0.05</v>
      </c>
      <c r="M655" s="7" t="s">
        <v>18</v>
      </c>
      <c r="N655" s="7" t="s">
        <v>18</v>
      </c>
      <c r="O655" s="7">
        <v>10</v>
      </c>
      <c r="P655" s="7">
        <v>3</v>
      </c>
      <c r="Q655" s="7" t="s">
        <v>99</v>
      </c>
    </row>
    <row r="656" spans="1:17" s="7" customFormat="1">
      <c r="A656" s="52" t="s">
        <v>2897</v>
      </c>
      <c r="B656" s="50" t="s">
        <v>107</v>
      </c>
      <c r="C656" s="50" t="s">
        <v>31</v>
      </c>
      <c r="D656" s="50" t="s">
        <v>679</v>
      </c>
      <c r="E656" s="50" t="s">
        <v>19</v>
      </c>
      <c r="F656" s="50">
        <v>500</v>
      </c>
      <c r="G656" s="50">
        <v>5</v>
      </c>
      <c r="H656" s="50">
        <v>5.0999999999999996</v>
      </c>
      <c r="I656" s="50">
        <v>4.8499999999999996</v>
      </c>
      <c r="J656" s="50">
        <v>5.36</v>
      </c>
      <c r="K656" s="50" t="s">
        <v>18</v>
      </c>
      <c r="L656" s="50">
        <v>0.05</v>
      </c>
      <c r="M656" s="50" t="s">
        <v>18</v>
      </c>
      <c r="N656" s="50" t="s">
        <v>18</v>
      </c>
      <c r="O656" s="50">
        <v>10</v>
      </c>
      <c r="P656" s="50">
        <v>3</v>
      </c>
      <c r="Q656" s="50" t="s">
        <v>99</v>
      </c>
    </row>
    <row r="657" spans="1:17" s="7" customFormat="1">
      <c r="A657" s="51" t="s">
        <v>2898</v>
      </c>
      <c r="B657" s="7" t="s">
        <v>107</v>
      </c>
      <c r="C657" s="7" t="s">
        <v>31</v>
      </c>
      <c r="D657" s="7" t="s">
        <v>677</v>
      </c>
      <c r="E657" s="7" t="s">
        <v>19</v>
      </c>
      <c r="F657" s="7">
        <v>500</v>
      </c>
      <c r="G657" s="7">
        <v>5</v>
      </c>
      <c r="H657" s="7">
        <v>5.3</v>
      </c>
      <c r="I657" s="7">
        <v>5.03</v>
      </c>
      <c r="J657" s="7">
        <v>5.57</v>
      </c>
      <c r="K657" s="7" t="s">
        <v>18</v>
      </c>
      <c r="L657" s="7">
        <v>0.05</v>
      </c>
      <c r="M657" s="7" t="s">
        <v>18</v>
      </c>
      <c r="N657" s="7" t="s">
        <v>18</v>
      </c>
      <c r="O657" s="7">
        <v>4</v>
      </c>
      <c r="P657" s="7">
        <v>2</v>
      </c>
      <c r="Q657" s="7" t="s">
        <v>99</v>
      </c>
    </row>
    <row r="658" spans="1:17" s="7" customFormat="1">
      <c r="A658" s="52" t="s">
        <v>2899</v>
      </c>
      <c r="B658" s="50" t="s">
        <v>107</v>
      </c>
      <c r="C658" s="50" t="s">
        <v>31</v>
      </c>
      <c r="D658" s="50" t="s">
        <v>678</v>
      </c>
      <c r="E658" s="50" t="s">
        <v>19</v>
      </c>
      <c r="F658" s="50">
        <v>500</v>
      </c>
      <c r="G658" s="50">
        <v>5</v>
      </c>
      <c r="H658" s="50">
        <v>5.6</v>
      </c>
      <c r="I658" s="50">
        <v>5.32</v>
      </c>
      <c r="J658" s="50">
        <v>5.88</v>
      </c>
      <c r="K658" s="50" t="s">
        <v>18</v>
      </c>
      <c r="L658" s="50">
        <v>0.05</v>
      </c>
      <c r="M658" s="50" t="s">
        <v>18</v>
      </c>
      <c r="N658" s="50" t="s">
        <v>18</v>
      </c>
      <c r="O658" s="50">
        <v>10</v>
      </c>
      <c r="P658" s="50">
        <v>4</v>
      </c>
      <c r="Q658" s="50" t="s">
        <v>99</v>
      </c>
    </row>
    <row r="659" spans="1:17" s="7" customFormat="1">
      <c r="A659" s="51" t="s">
        <v>2900</v>
      </c>
      <c r="B659" s="7" t="s">
        <v>107</v>
      </c>
      <c r="C659" s="7" t="s">
        <v>31</v>
      </c>
      <c r="D659" s="7" t="s">
        <v>680</v>
      </c>
      <c r="E659" s="7" t="s">
        <v>19</v>
      </c>
      <c r="F659" s="7">
        <v>500</v>
      </c>
      <c r="G659" s="7">
        <v>5</v>
      </c>
      <c r="H659" s="7">
        <v>6.2</v>
      </c>
      <c r="I659" s="7">
        <v>5.89</v>
      </c>
      <c r="J659" s="7">
        <v>6.51</v>
      </c>
      <c r="K659" s="7" t="s">
        <v>18</v>
      </c>
      <c r="L659" s="7">
        <v>0.05</v>
      </c>
      <c r="M659" s="7" t="s">
        <v>18</v>
      </c>
      <c r="N659" s="7" t="s">
        <v>18</v>
      </c>
      <c r="O659" s="7">
        <v>10</v>
      </c>
      <c r="P659" s="7">
        <v>5</v>
      </c>
      <c r="Q659" s="7" t="s">
        <v>99</v>
      </c>
    </row>
    <row r="660" spans="1:17" s="7" customFormat="1">
      <c r="A660" s="52" t="s">
        <v>2901</v>
      </c>
      <c r="B660" s="50" t="s">
        <v>107</v>
      </c>
      <c r="C660" s="50" t="s">
        <v>31</v>
      </c>
      <c r="D660" s="50" t="s">
        <v>681</v>
      </c>
      <c r="E660" s="50" t="s">
        <v>19</v>
      </c>
      <c r="F660" s="50">
        <v>500</v>
      </c>
      <c r="G660" s="50">
        <v>5</v>
      </c>
      <c r="H660" s="50">
        <v>6.8</v>
      </c>
      <c r="I660" s="50">
        <v>6.46</v>
      </c>
      <c r="J660" s="50">
        <v>7.14</v>
      </c>
      <c r="K660" s="50" t="s">
        <v>18</v>
      </c>
      <c r="L660" s="50">
        <v>0.05</v>
      </c>
      <c r="M660" s="50" t="s">
        <v>18</v>
      </c>
      <c r="N660" s="50" t="s">
        <v>18</v>
      </c>
      <c r="O660" s="50">
        <v>10</v>
      </c>
      <c r="P660" s="50">
        <v>5.0999999999999996</v>
      </c>
      <c r="Q660" s="50" t="s">
        <v>99</v>
      </c>
    </row>
    <row r="661" spans="1:17" s="7" customFormat="1">
      <c r="A661" s="51" t="s">
        <v>2902</v>
      </c>
      <c r="B661" s="7" t="s">
        <v>107</v>
      </c>
      <c r="C661" s="7" t="s">
        <v>31</v>
      </c>
      <c r="D661" s="7" t="s">
        <v>681</v>
      </c>
      <c r="E661" s="7" t="s">
        <v>19</v>
      </c>
      <c r="F661" s="7">
        <v>500</v>
      </c>
      <c r="G661" s="7">
        <v>5</v>
      </c>
      <c r="H661" s="7">
        <v>8.1999999999999993</v>
      </c>
      <c r="I661" s="7">
        <v>7.79</v>
      </c>
      <c r="J661" s="7">
        <v>8.61</v>
      </c>
      <c r="K661" s="7" t="s">
        <v>18</v>
      </c>
      <c r="L661" s="7">
        <v>0.05</v>
      </c>
      <c r="M661" s="7" t="s">
        <v>18</v>
      </c>
      <c r="N661" s="7" t="s">
        <v>18</v>
      </c>
      <c r="O661" s="7">
        <v>1</v>
      </c>
      <c r="P661" s="7">
        <v>6.2</v>
      </c>
      <c r="Q661" s="7" t="s">
        <v>99</v>
      </c>
    </row>
    <row r="662" spans="1:17" s="7" customFormat="1">
      <c r="A662" s="52" t="s">
        <v>2903</v>
      </c>
      <c r="B662" s="50" t="s">
        <v>107</v>
      </c>
      <c r="C662" s="50" t="s">
        <v>31</v>
      </c>
      <c r="D662" s="50" t="s">
        <v>682</v>
      </c>
      <c r="E662" s="50" t="s">
        <v>19</v>
      </c>
      <c r="F662" s="50">
        <v>500</v>
      </c>
      <c r="G662" s="50">
        <v>5</v>
      </c>
      <c r="H662" s="50">
        <v>9.1</v>
      </c>
      <c r="I662" s="50">
        <v>8.65</v>
      </c>
      <c r="J662" s="50">
        <v>9.56</v>
      </c>
      <c r="K662" s="50" t="s">
        <v>18</v>
      </c>
      <c r="L662" s="50">
        <v>0.05</v>
      </c>
      <c r="M662" s="50" t="s">
        <v>18</v>
      </c>
      <c r="N662" s="50" t="s">
        <v>18</v>
      </c>
      <c r="O662" s="50">
        <v>1</v>
      </c>
      <c r="P662" s="50">
        <v>6.9</v>
      </c>
      <c r="Q662" s="50" t="s">
        <v>99</v>
      </c>
    </row>
    <row r="663" spans="1:17" s="7" customFormat="1">
      <c r="A663" s="51" t="s">
        <v>2904</v>
      </c>
      <c r="B663" s="7" t="s">
        <v>107</v>
      </c>
      <c r="C663" s="7" t="s">
        <v>31</v>
      </c>
      <c r="D663" s="7" t="s">
        <v>683</v>
      </c>
      <c r="E663" s="7" t="s">
        <v>19</v>
      </c>
      <c r="F663" s="7">
        <v>500</v>
      </c>
      <c r="G663" s="7">
        <v>5</v>
      </c>
      <c r="H663" s="7">
        <v>10</v>
      </c>
      <c r="I663" s="7">
        <v>9.5</v>
      </c>
      <c r="J663" s="7">
        <v>10.5</v>
      </c>
      <c r="K663" s="7" t="s">
        <v>18</v>
      </c>
      <c r="L663" s="7">
        <v>0.05</v>
      </c>
      <c r="M663" s="7" t="s">
        <v>18</v>
      </c>
      <c r="N663" s="7" t="s">
        <v>18</v>
      </c>
      <c r="O663" s="7">
        <v>1</v>
      </c>
      <c r="P663" s="7">
        <v>7.6</v>
      </c>
      <c r="Q663" s="7" t="s">
        <v>99</v>
      </c>
    </row>
    <row r="664" spans="1:17" s="7" customFormat="1">
      <c r="A664" s="52" t="s">
        <v>2905</v>
      </c>
      <c r="B664" s="50" t="s">
        <v>107</v>
      </c>
      <c r="C664" s="50" t="s">
        <v>31</v>
      </c>
      <c r="D664" s="50" t="s">
        <v>684</v>
      </c>
      <c r="E664" s="50" t="s">
        <v>19</v>
      </c>
      <c r="F664" s="50">
        <v>500</v>
      </c>
      <c r="G664" s="50">
        <v>5</v>
      </c>
      <c r="H664" s="50">
        <v>12</v>
      </c>
      <c r="I664" s="50">
        <v>11.4</v>
      </c>
      <c r="J664" s="50">
        <v>12.6</v>
      </c>
      <c r="K664" s="50" t="s">
        <v>18</v>
      </c>
      <c r="L664" s="50">
        <v>0.05</v>
      </c>
      <c r="M664" s="50" t="s">
        <v>18</v>
      </c>
      <c r="N664" s="50" t="s">
        <v>18</v>
      </c>
      <c r="O664" s="50">
        <v>0.05</v>
      </c>
      <c r="P664" s="50">
        <v>9.1</v>
      </c>
      <c r="Q664" s="50" t="s">
        <v>99</v>
      </c>
    </row>
    <row r="665" spans="1:17" s="7" customFormat="1">
      <c r="A665" s="51" t="s">
        <v>2906</v>
      </c>
      <c r="B665" s="7" t="s">
        <v>107</v>
      </c>
      <c r="C665" s="7" t="s">
        <v>31</v>
      </c>
      <c r="D665" s="7" t="s">
        <v>685</v>
      </c>
      <c r="E665" s="7" t="s">
        <v>19</v>
      </c>
      <c r="F665" s="7">
        <v>500</v>
      </c>
      <c r="G665" s="7">
        <v>5</v>
      </c>
      <c r="H665" s="7">
        <v>13</v>
      </c>
      <c r="I665" s="7">
        <v>12.4</v>
      </c>
      <c r="J665" s="7">
        <v>13.7</v>
      </c>
      <c r="K665" s="7" t="s">
        <v>18</v>
      </c>
      <c r="L665" s="7">
        <v>0.05</v>
      </c>
      <c r="M665" s="7" t="s">
        <v>18</v>
      </c>
      <c r="N665" s="7" t="s">
        <v>18</v>
      </c>
      <c r="O665" s="7">
        <v>0.05</v>
      </c>
      <c r="P665" s="7">
        <v>9.8000000000000007</v>
      </c>
      <c r="Q665" s="7" t="s">
        <v>99</v>
      </c>
    </row>
    <row r="666" spans="1:17" s="7" customFormat="1">
      <c r="A666" s="52" t="s">
        <v>2907</v>
      </c>
      <c r="B666" s="50" t="s">
        <v>107</v>
      </c>
      <c r="C666" s="50" t="s">
        <v>31</v>
      </c>
      <c r="D666" s="50" t="s">
        <v>686</v>
      </c>
      <c r="E666" s="50" t="s">
        <v>19</v>
      </c>
      <c r="F666" s="50">
        <v>500</v>
      </c>
      <c r="G666" s="50">
        <v>5</v>
      </c>
      <c r="H666" s="50">
        <v>14</v>
      </c>
      <c r="I666" s="50">
        <v>13.3</v>
      </c>
      <c r="J666" s="50">
        <v>14.7</v>
      </c>
      <c r="K666" s="50" t="s">
        <v>18</v>
      </c>
      <c r="L666" s="50">
        <v>0.05</v>
      </c>
      <c r="M666" s="50" t="s">
        <v>18</v>
      </c>
      <c r="N666" s="50" t="s">
        <v>18</v>
      </c>
      <c r="O666" s="50">
        <v>0.05</v>
      </c>
      <c r="P666" s="50">
        <v>10.6</v>
      </c>
      <c r="Q666" s="50" t="s">
        <v>99</v>
      </c>
    </row>
    <row r="667" spans="1:17" s="7" customFormat="1">
      <c r="A667" s="51" t="s">
        <v>2908</v>
      </c>
      <c r="B667" s="7" t="s">
        <v>107</v>
      </c>
      <c r="C667" s="7" t="s">
        <v>31</v>
      </c>
      <c r="D667" s="7" t="s">
        <v>687</v>
      </c>
      <c r="E667" s="7" t="s">
        <v>19</v>
      </c>
      <c r="F667" s="7">
        <v>500</v>
      </c>
      <c r="G667" s="7">
        <v>5</v>
      </c>
      <c r="H667" s="7">
        <v>15</v>
      </c>
      <c r="I667" s="7">
        <v>14.3</v>
      </c>
      <c r="J667" s="7">
        <v>15.8</v>
      </c>
      <c r="K667" s="7" t="s">
        <v>18</v>
      </c>
      <c r="L667" s="7">
        <v>0.05</v>
      </c>
      <c r="M667" s="7" t="s">
        <v>18</v>
      </c>
      <c r="N667" s="7" t="s">
        <v>18</v>
      </c>
      <c r="O667" s="7">
        <v>0.05</v>
      </c>
      <c r="P667" s="7">
        <v>11.4</v>
      </c>
      <c r="Q667" s="7" t="s">
        <v>99</v>
      </c>
    </row>
    <row r="668" spans="1:17" s="7" customFormat="1">
      <c r="A668" s="52" t="s">
        <v>2909</v>
      </c>
      <c r="B668" s="50" t="s">
        <v>107</v>
      </c>
      <c r="C668" s="50" t="s">
        <v>31</v>
      </c>
      <c r="D668" s="50" t="s">
        <v>688</v>
      </c>
      <c r="E668" s="50" t="s">
        <v>19</v>
      </c>
      <c r="F668" s="50">
        <v>500</v>
      </c>
      <c r="G668" s="50">
        <v>5</v>
      </c>
      <c r="H668" s="50">
        <v>16</v>
      </c>
      <c r="I668" s="50">
        <v>15.2</v>
      </c>
      <c r="J668" s="50">
        <v>16.8</v>
      </c>
      <c r="K668" s="50" t="s">
        <v>18</v>
      </c>
      <c r="L668" s="50">
        <v>0.05</v>
      </c>
      <c r="M668" s="50" t="s">
        <v>18</v>
      </c>
      <c r="N668" s="50" t="s">
        <v>18</v>
      </c>
      <c r="O668" s="50">
        <v>0.05</v>
      </c>
      <c r="P668" s="50">
        <v>12.1</v>
      </c>
      <c r="Q668" s="50" t="s">
        <v>99</v>
      </c>
    </row>
    <row r="669" spans="1:17" s="7" customFormat="1">
      <c r="A669" s="51" t="s">
        <v>2910</v>
      </c>
      <c r="B669" s="7" t="s">
        <v>107</v>
      </c>
      <c r="C669" s="7" t="s">
        <v>31</v>
      </c>
      <c r="D669" s="7" t="s">
        <v>689</v>
      </c>
      <c r="E669" s="7" t="s">
        <v>19</v>
      </c>
      <c r="F669" s="7">
        <v>500</v>
      </c>
      <c r="G669" s="7">
        <v>5</v>
      </c>
      <c r="H669" s="7">
        <v>17</v>
      </c>
      <c r="I669" s="7">
        <v>16.2</v>
      </c>
      <c r="J669" s="7">
        <v>17.899999999999999</v>
      </c>
      <c r="K669" s="7" t="s">
        <v>18</v>
      </c>
      <c r="L669" s="7">
        <v>0.05</v>
      </c>
      <c r="M669" s="7" t="s">
        <v>18</v>
      </c>
      <c r="N669" s="7" t="s">
        <v>18</v>
      </c>
      <c r="O669" s="7">
        <v>0.05</v>
      </c>
      <c r="P669" s="7">
        <v>12.9</v>
      </c>
      <c r="Q669" s="7" t="s">
        <v>99</v>
      </c>
    </row>
    <row r="670" spans="1:17" s="7" customFormat="1">
      <c r="A670" s="52" t="s">
        <v>2911</v>
      </c>
      <c r="B670" s="50" t="s">
        <v>107</v>
      </c>
      <c r="C670" s="50" t="s">
        <v>31</v>
      </c>
      <c r="D670" s="50" t="s">
        <v>690</v>
      </c>
      <c r="E670" s="50" t="s">
        <v>19</v>
      </c>
      <c r="F670" s="50">
        <v>500</v>
      </c>
      <c r="G670" s="50">
        <v>5</v>
      </c>
      <c r="H670" s="50">
        <v>18</v>
      </c>
      <c r="I670" s="50">
        <v>17.100000000000001</v>
      </c>
      <c r="J670" s="50">
        <v>18.899999999999999</v>
      </c>
      <c r="K670" s="50" t="s">
        <v>18</v>
      </c>
      <c r="L670" s="50">
        <v>0.05</v>
      </c>
      <c r="M670" s="50" t="s">
        <v>18</v>
      </c>
      <c r="N670" s="50" t="s">
        <v>18</v>
      </c>
      <c r="O670" s="50">
        <v>0.05</v>
      </c>
      <c r="P670" s="50">
        <v>13.6</v>
      </c>
      <c r="Q670" s="50" t="s">
        <v>99</v>
      </c>
    </row>
    <row r="671" spans="1:17" s="7" customFormat="1">
      <c r="A671" s="51" t="s">
        <v>2912</v>
      </c>
      <c r="B671" s="7" t="s">
        <v>107</v>
      </c>
      <c r="C671" s="7" t="s">
        <v>31</v>
      </c>
      <c r="D671" s="7" t="s">
        <v>691</v>
      </c>
      <c r="E671" s="7" t="s">
        <v>19</v>
      </c>
      <c r="F671" s="7">
        <v>500</v>
      </c>
      <c r="G671" s="7">
        <v>5</v>
      </c>
      <c r="H671" s="7">
        <v>20</v>
      </c>
      <c r="I671" s="7">
        <v>19</v>
      </c>
      <c r="J671" s="7">
        <v>21</v>
      </c>
      <c r="K671" s="7" t="s">
        <v>18</v>
      </c>
      <c r="L671" s="7">
        <v>0.05</v>
      </c>
      <c r="M671" s="7" t="s">
        <v>18</v>
      </c>
      <c r="N671" s="7" t="s">
        <v>18</v>
      </c>
      <c r="O671" s="7">
        <v>0.01</v>
      </c>
      <c r="P671" s="7">
        <v>15.2</v>
      </c>
      <c r="Q671" s="7" t="s">
        <v>99</v>
      </c>
    </row>
    <row r="672" spans="1:17" s="7" customFormat="1">
      <c r="A672" s="52" t="s">
        <v>2913</v>
      </c>
      <c r="B672" s="50" t="s">
        <v>107</v>
      </c>
      <c r="C672" s="50" t="s">
        <v>31</v>
      </c>
      <c r="D672" s="50" t="s">
        <v>692</v>
      </c>
      <c r="E672" s="50" t="s">
        <v>19</v>
      </c>
      <c r="F672" s="50">
        <v>500</v>
      </c>
      <c r="G672" s="50">
        <v>5</v>
      </c>
      <c r="H672" s="50">
        <v>22</v>
      </c>
      <c r="I672" s="50">
        <v>20.9</v>
      </c>
      <c r="J672" s="50">
        <v>23.1</v>
      </c>
      <c r="K672" s="50" t="s">
        <v>18</v>
      </c>
      <c r="L672" s="50">
        <v>0.05</v>
      </c>
      <c r="M672" s="50" t="s">
        <v>18</v>
      </c>
      <c r="N672" s="50" t="s">
        <v>18</v>
      </c>
      <c r="O672" s="50">
        <v>0.01</v>
      </c>
      <c r="P672" s="50">
        <v>16.7</v>
      </c>
      <c r="Q672" s="50" t="s">
        <v>99</v>
      </c>
    </row>
    <row r="673" spans="1:17" s="7" customFormat="1">
      <c r="A673" s="51" t="s">
        <v>2914</v>
      </c>
      <c r="B673" s="7" t="s">
        <v>107</v>
      </c>
      <c r="C673" s="7" t="s">
        <v>31</v>
      </c>
      <c r="D673" s="7" t="s">
        <v>693</v>
      </c>
      <c r="E673" s="7" t="s">
        <v>19</v>
      </c>
      <c r="F673" s="7">
        <v>500</v>
      </c>
      <c r="G673" s="7">
        <v>5</v>
      </c>
      <c r="H673" s="7">
        <v>24</v>
      </c>
      <c r="I673" s="7">
        <v>22.8</v>
      </c>
      <c r="J673" s="7">
        <v>25.2</v>
      </c>
      <c r="K673" s="7" t="s">
        <v>18</v>
      </c>
      <c r="L673" s="7">
        <v>0.05</v>
      </c>
      <c r="M673" s="7" t="s">
        <v>18</v>
      </c>
      <c r="N673" s="7" t="s">
        <v>18</v>
      </c>
      <c r="O673" s="7">
        <v>0.01</v>
      </c>
      <c r="P673" s="7">
        <v>18.2</v>
      </c>
      <c r="Q673" s="7" t="s">
        <v>99</v>
      </c>
    </row>
    <row r="674" spans="1:17" s="7" customFormat="1">
      <c r="A674" s="52" t="s">
        <v>2915</v>
      </c>
      <c r="B674" s="50" t="s">
        <v>107</v>
      </c>
      <c r="C674" s="50" t="s">
        <v>31</v>
      </c>
      <c r="D674" s="50" t="s">
        <v>694</v>
      </c>
      <c r="E674" s="50" t="s">
        <v>19</v>
      </c>
      <c r="F674" s="50">
        <v>500</v>
      </c>
      <c r="G674" s="50">
        <v>5</v>
      </c>
      <c r="H674" s="50">
        <v>25</v>
      </c>
      <c r="I674" s="50">
        <v>23.8</v>
      </c>
      <c r="J674" s="50">
        <v>26.3</v>
      </c>
      <c r="K674" s="50" t="s">
        <v>18</v>
      </c>
      <c r="L674" s="50">
        <v>0.05</v>
      </c>
      <c r="M674" s="50" t="s">
        <v>18</v>
      </c>
      <c r="N674" s="50" t="s">
        <v>18</v>
      </c>
      <c r="O674" s="50">
        <v>0.01</v>
      </c>
      <c r="P674" s="50">
        <v>19</v>
      </c>
      <c r="Q674" s="50" t="s">
        <v>99</v>
      </c>
    </row>
    <row r="675" spans="1:17" s="7" customFormat="1">
      <c r="A675" s="51" t="s">
        <v>2916</v>
      </c>
      <c r="B675" s="7" t="s">
        <v>107</v>
      </c>
      <c r="C675" s="7" t="s">
        <v>31</v>
      </c>
      <c r="D675" s="7" t="s">
        <v>695</v>
      </c>
      <c r="E675" s="7" t="s">
        <v>19</v>
      </c>
      <c r="F675" s="7">
        <v>500</v>
      </c>
      <c r="G675" s="7">
        <v>5</v>
      </c>
      <c r="H675" s="7">
        <v>27</v>
      </c>
      <c r="I675" s="7">
        <v>25.7</v>
      </c>
      <c r="J675" s="7">
        <v>28.4</v>
      </c>
      <c r="K675" s="7" t="s">
        <v>18</v>
      </c>
      <c r="L675" s="7">
        <v>0.05</v>
      </c>
      <c r="M675" s="7" t="s">
        <v>18</v>
      </c>
      <c r="N675" s="7" t="s">
        <v>18</v>
      </c>
      <c r="O675" s="7">
        <v>0.01</v>
      </c>
      <c r="P675" s="7">
        <v>20.399999999999999</v>
      </c>
      <c r="Q675" s="7" t="s">
        <v>99</v>
      </c>
    </row>
    <row r="676" spans="1:17" s="7" customFormat="1">
      <c r="A676" s="52" t="s">
        <v>2917</v>
      </c>
      <c r="B676" s="50" t="s">
        <v>107</v>
      </c>
      <c r="C676" s="50" t="s">
        <v>31</v>
      </c>
      <c r="D676" s="50" t="s">
        <v>696</v>
      </c>
      <c r="E676" s="50" t="s">
        <v>19</v>
      </c>
      <c r="F676" s="50">
        <v>500</v>
      </c>
      <c r="G676" s="50">
        <v>5</v>
      </c>
      <c r="H676" s="50">
        <v>28</v>
      </c>
      <c r="I676" s="50">
        <v>26.6</v>
      </c>
      <c r="J676" s="50">
        <v>29.4</v>
      </c>
      <c r="K676" s="50" t="s">
        <v>18</v>
      </c>
      <c r="L676" s="50">
        <v>0.05</v>
      </c>
      <c r="M676" s="50" t="s">
        <v>18</v>
      </c>
      <c r="N676" s="50" t="s">
        <v>18</v>
      </c>
      <c r="O676" s="50">
        <v>0.01</v>
      </c>
      <c r="P676" s="50">
        <v>21.2</v>
      </c>
      <c r="Q676" s="50" t="s">
        <v>99</v>
      </c>
    </row>
    <row r="677" spans="1:17" s="7" customFormat="1">
      <c r="A677" s="51" t="s">
        <v>2918</v>
      </c>
      <c r="B677" s="7" t="s">
        <v>107</v>
      </c>
      <c r="C677" s="7" t="s">
        <v>31</v>
      </c>
      <c r="D677" s="7" t="s">
        <v>697</v>
      </c>
      <c r="E677" s="7" t="s">
        <v>19</v>
      </c>
      <c r="F677" s="7">
        <v>500</v>
      </c>
      <c r="G677" s="7">
        <v>5</v>
      </c>
      <c r="H677" s="7">
        <v>30</v>
      </c>
      <c r="I677" s="7">
        <v>28.5</v>
      </c>
      <c r="J677" s="7">
        <v>31.5</v>
      </c>
      <c r="K677" s="7" t="s">
        <v>18</v>
      </c>
      <c r="L677" s="7">
        <v>0.05</v>
      </c>
      <c r="M677" s="7" t="s">
        <v>18</v>
      </c>
      <c r="N677" s="7" t="s">
        <v>18</v>
      </c>
      <c r="O677" s="7">
        <v>0.01</v>
      </c>
      <c r="P677" s="7">
        <v>22.8</v>
      </c>
      <c r="Q677" s="7" t="s">
        <v>99</v>
      </c>
    </row>
    <row r="678" spans="1:17" s="7" customFormat="1">
      <c r="A678" s="52" t="s">
        <v>2919</v>
      </c>
      <c r="B678" s="50" t="s">
        <v>107</v>
      </c>
      <c r="C678" s="50" t="s">
        <v>31</v>
      </c>
      <c r="D678" s="50" t="s">
        <v>698</v>
      </c>
      <c r="E678" s="50" t="s">
        <v>19</v>
      </c>
      <c r="F678" s="50">
        <v>500</v>
      </c>
      <c r="G678" s="50">
        <v>5</v>
      </c>
      <c r="H678" s="50">
        <v>33</v>
      </c>
      <c r="I678" s="50">
        <v>31.4</v>
      </c>
      <c r="J678" s="50">
        <v>34.700000000000003</v>
      </c>
      <c r="K678" s="50" t="s">
        <v>18</v>
      </c>
      <c r="L678" s="50">
        <v>0.05</v>
      </c>
      <c r="M678" s="50" t="s">
        <v>18</v>
      </c>
      <c r="N678" s="50" t="s">
        <v>18</v>
      </c>
      <c r="O678" s="50">
        <v>0.01</v>
      </c>
      <c r="P678" s="50">
        <v>25</v>
      </c>
      <c r="Q678" s="50" t="s">
        <v>99</v>
      </c>
    </row>
    <row r="679" spans="1:17" s="7" customFormat="1">
      <c r="A679" s="51" t="s">
        <v>2920</v>
      </c>
      <c r="B679" s="7" t="s">
        <v>107</v>
      </c>
      <c r="C679" s="7" t="s">
        <v>31</v>
      </c>
      <c r="D679" s="7" t="s">
        <v>699</v>
      </c>
      <c r="E679" s="7" t="s">
        <v>19</v>
      </c>
      <c r="F679" s="7">
        <v>500</v>
      </c>
      <c r="G679" s="7">
        <v>5</v>
      </c>
      <c r="H679" s="7">
        <v>36</v>
      </c>
      <c r="I679" s="7">
        <v>34.200000000000003</v>
      </c>
      <c r="J679" s="7">
        <v>37.799999999999997</v>
      </c>
      <c r="K679" s="7" t="s">
        <v>18</v>
      </c>
      <c r="L679" s="7">
        <v>0.05</v>
      </c>
      <c r="M679" s="7" t="s">
        <v>18</v>
      </c>
      <c r="N679" s="7" t="s">
        <v>18</v>
      </c>
      <c r="O679" s="7">
        <v>0.01</v>
      </c>
      <c r="P679" s="7">
        <v>27.3</v>
      </c>
      <c r="Q679" s="7" t="s">
        <v>99</v>
      </c>
    </row>
    <row r="680" spans="1:17" s="7" customFormat="1">
      <c r="A680" s="52" t="s">
        <v>2921</v>
      </c>
      <c r="B680" s="50" t="s">
        <v>107</v>
      </c>
      <c r="C680" s="50" t="s">
        <v>31</v>
      </c>
      <c r="D680" s="50" t="s">
        <v>700</v>
      </c>
      <c r="E680" s="50" t="s">
        <v>19</v>
      </c>
      <c r="F680" s="50">
        <v>500</v>
      </c>
      <c r="G680" s="50">
        <v>5</v>
      </c>
      <c r="H680" s="50">
        <v>43</v>
      </c>
      <c r="I680" s="50">
        <v>40.9</v>
      </c>
      <c r="J680" s="50">
        <v>45.2</v>
      </c>
      <c r="K680" s="50" t="s">
        <v>18</v>
      </c>
      <c r="L680" s="50">
        <v>0.05</v>
      </c>
      <c r="M680" s="50" t="s">
        <v>18</v>
      </c>
      <c r="N680" s="50" t="s">
        <v>18</v>
      </c>
      <c r="O680" s="50">
        <v>0.01</v>
      </c>
      <c r="P680" s="50">
        <v>32.6</v>
      </c>
      <c r="Q680" s="50" t="s">
        <v>99</v>
      </c>
    </row>
    <row r="681" spans="1:17" s="7" customFormat="1">
      <c r="A681" s="51" t="s">
        <v>2922</v>
      </c>
      <c r="B681" s="7" t="s">
        <v>107</v>
      </c>
      <c r="C681" s="7" t="s">
        <v>25</v>
      </c>
      <c r="D681" s="7" t="s">
        <v>18</v>
      </c>
      <c r="E681" s="7" t="s">
        <v>19</v>
      </c>
      <c r="F681" s="7">
        <v>500</v>
      </c>
      <c r="G681" s="7">
        <v>2</v>
      </c>
      <c r="H681" s="7">
        <v>4.3</v>
      </c>
      <c r="I681" s="7">
        <v>4.21</v>
      </c>
      <c r="J681" s="7">
        <v>4.3899999999999997</v>
      </c>
      <c r="K681" s="7">
        <v>22</v>
      </c>
      <c r="L681" s="7">
        <v>20</v>
      </c>
      <c r="M681" s="7">
        <v>2000</v>
      </c>
      <c r="N681" s="7">
        <v>0.25</v>
      </c>
      <c r="O681" s="7">
        <v>5</v>
      </c>
      <c r="P681" s="7">
        <v>1</v>
      </c>
      <c r="Q681" s="7" t="s">
        <v>99</v>
      </c>
    </row>
    <row r="682" spans="1:17" s="7" customFormat="1">
      <c r="A682" s="52" t="s">
        <v>2923</v>
      </c>
      <c r="B682" s="50" t="s">
        <v>107</v>
      </c>
      <c r="C682" s="50" t="s">
        <v>25</v>
      </c>
      <c r="D682" s="50" t="s">
        <v>18</v>
      </c>
      <c r="E682" s="50" t="s">
        <v>19</v>
      </c>
      <c r="F682" s="50">
        <v>500</v>
      </c>
      <c r="G682" s="50">
        <v>2</v>
      </c>
      <c r="H682" s="50">
        <v>4.7</v>
      </c>
      <c r="I682" s="50">
        <v>4.6100000000000003</v>
      </c>
      <c r="J682" s="50">
        <v>4.79</v>
      </c>
      <c r="K682" s="50">
        <v>19</v>
      </c>
      <c r="L682" s="50">
        <v>20</v>
      </c>
      <c r="M682" s="50">
        <v>1900</v>
      </c>
      <c r="N682" s="50">
        <v>0.25</v>
      </c>
      <c r="O682" s="50">
        <v>5</v>
      </c>
      <c r="P682" s="50">
        <v>2</v>
      </c>
      <c r="Q682" s="50" t="s">
        <v>99</v>
      </c>
    </row>
    <row r="683" spans="1:17" s="7" customFormat="1">
      <c r="A683" s="51" t="s">
        <v>2924</v>
      </c>
      <c r="B683" s="7" t="s">
        <v>107</v>
      </c>
      <c r="C683" s="7" t="s">
        <v>25</v>
      </c>
      <c r="D683" s="7" t="s">
        <v>18</v>
      </c>
      <c r="E683" s="7" t="s">
        <v>19</v>
      </c>
      <c r="F683" s="7">
        <v>500</v>
      </c>
      <c r="G683" s="7">
        <v>2</v>
      </c>
      <c r="H683" s="7">
        <v>5.0999999999999996</v>
      </c>
      <c r="I683" s="7">
        <v>5</v>
      </c>
      <c r="J683" s="7">
        <v>5.2</v>
      </c>
      <c r="K683" s="7">
        <v>17</v>
      </c>
      <c r="L683" s="7">
        <v>20</v>
      </c>
      <c r="M683" s="7">
        <v>1600</v>
      </c>
      <c r="N683" s="7">
        <v>0.25</v>
      </c>
      <c r="O683" s="7">
        <v>5</v>
      </c>
      <c r="P683" s="7">
        <v>2</v>
      </c>
      <c r="Q683" s="7" t="s">
        <v>99</v>
      </c>
    </row>
    <row r="684" spans="1:17" s="7" customFormat="1">
      <c r="A684" s="52" t="s">
        <v>2925</v>
      </c>
      <c r="B684" s="50" t="s">
        <v>107</v>
      </c>
      <c r="C684" s="50" t="s">
        <v>25</v>
      </c>
      <c r="D684" s="50" t="s">
        <v>18</v>
      </c>
      <c r="E684" s="50" t="s">
        <v>19</v>
      </c>
      <c r="F684" s="50">
        <v>500</v>
      </c>
      <c r="G684" s="50">
        <v>2</v>
      </c>
      <c r="H684" s="50">
        <v>5.6</v>
      </c>
      <c r="I684" s="50">
        <v>5.49</v>
      </c>
      <c r="J684" s="50">
        <v>5.71</v>
      </c>
      <c r="K684" s="50">
        <v>11</v>
      </c>
      <c r="L684" s="50">
        <v>20</v>
      </c>
      <c r="M684" s="50">
        <v>1600</v>
      </c>
      <c r="N684" s="50">
        <v>0.25</v>
      </c>
      <c r="O684" s="50">
        <v>5</v>
      </c>
      <c r="P684" s="50">
        <v>3</v>
      </c>
      <c r="Q684" s="50" t="s">
        <v>99</v>
      </c>
    </row>
    <row r="685" spans="1:17" s="7" customFormat="1">
      <c r="A685" s="51" t="s">
        <v>2926</v>
      </c>
      <c r="B685" s="7" t="s">
        <v>107</v>
      </c>
      <c r="C685" s="7" t="s">
        <v>25</v>
      </c>
      <c r="D685" s="7" t="s">
        <v>18</v>
      </c>
      <c r="E685" s="7" t="s">
        <v>19</v>
      </c>
      <c r="F685" s="7">
        <v>500</v>
      </c>
      <c r="G685" s="7">
        <v>2</v>
      </c>
      <c r="H685" s="7">
        <v>6.2</v>
      </c>
      <c r="I685" s="7">
        <v>6.08</v>
      </c>
      <c r="J685" s="7">
        <v>6.32</v>
      </c>
      <c r="K685" s="7">
        <v>7</v>
      </c>
      <c r="L685" s="7">
        <v>20</v>
      </c>
      <c r="M685" s="7">
        <v>1000</v>
      </c>
      <c r="N685" s="7">
        <v>0.25</v>
      </c>
      <c r="O685" s="7">
        <v>5</v>
      </c>
      <c r="P685" s="7">
        <v>4</v>
      </c>
      <c r="Q685" s="7" t="s">
        <v>99</v>
      </c>
    </row>
    <row r="686" spans="1:17" s="7" customFormat="1">
      <c r="A686" s="52" t="s">
        <v>2927</v>
      </c>
      <c r="B686" s="50" t="s">
        <v>107</v>
      </c>
      <c r="C686" s="50" t="s">
        <v>25</v>
      </c>
      <c r="D686" s="50" t="s">
        <v>18</v>
      </c>
      <c r="E686" s="50" t="s">
        <v>19</v>
      </c>
      <c r="F686" s="50">
        <v>500</v>
      </c>
      <c r="G686" s="50">
        <v>2</v>
      </c>
      <c r="H686" s="50">
        <v>6.8</v>
      </c>
      <c r="I686" s="50">
        <v>6.66</v>
      </c>
      <c r="J686" s="50">
        <v>6.94</v>
      </c>
      <c r="K686" s="50">
        <v>5</v>
      </c>
      <c r="L686" s="50">
        <v>20</v>
      </c>
      <c r="M686" s="50">
        <v>750</v>
      </c>
      <c r="N686" s="50">
        <v>0.25</v>
      </c>
      <c r="O686" s="50">
        <v>3</v>
      </c>
      <c r="P686" s="50">
        <v>5</v>
      </c>
      <c r="Q686" s="50" t="s">
        <v>99</v>
      </c>
    </row>
    <row r="687" spans="1:17" s="7" customFormat="1">
      <c r="A687" s="51" t="s">
        <v>2928</v>
      </c>
      <c r="B687" s="7" t="s">
        <v>107</v>
      </c>
      <c r="C687" s="7" t="s">
        <v>25</v>
      </c>
      <c r="D687" s="7" t="s">
        <v>18</v>
      </c>
      <c r="E687" s="7" t="s">
        <v>19</v>
      </c>
      <c r="F687" s="7">
        <v>500</v>
      </c>
      <c r="G687" s="7">
        <v>2</v>
      </c>
      <c r="H687" s="7">
        <v>7.5</v>
      </c>
      <c r="I687" s="7">
        <v>7.35</v>
      </c>
      <c r="J687" s="7">
        <v>7.65</v>
      </c>
      <c r="K687" s="7">
        <v>6</v>
      </c>
      <c r="L687" s="7">
        <v>20</v>
      </c>
      <c r="M687" s="7">
        <v>500</v>
      </c>
      <c r="N687" s="7">
        <v>0.25</v>
      </c>
      <c r="O687" s="7">
        <v>3</v>
      </c>
      <c r="P687" s="7">
        <v>6</v>
      </c>
      <c r="Q687" s="7" t="s">
        <v>99</v>
      </c>
    </row>
    <row r="688" spans="1:17" s="7" customFormat="1">
      <c r="A688" s="52" t="s">
        <v>2929</v>
      </c>
      <c r="B688" s="50" t="s">
        <v>107</v>
      </c>
      <c r="C688" s="50" t="s">
        <v>25</v>
      </c>
      <c r="D688" s="50" t="s">
        <v>18</v>
      </c>
      <c r="E688" s="50" t="s">
        <v>19</v>
      </c>
      <c r="F688" s="50">
        <v>500</v>
      </c>
      <c r="G688" s="50">
        <v>2</v>
      </c>
      <c r="H688" s="50">
        <v>8.1999999999999993</v>
      </c>
      <c r="I688" s="50">
        <v>8.0399999999999991</v>
      </c>
      <c r="J688" s="50">
        <v>8.36</v>
      </c>
      <c r="K688" s="50">
        <v>8</v>
      </c>
      <c r="L688" s="50">
        <v>20</v>
      </c>
      <c r="M688" s="50">
        <v>500</v>
      </c>
      <c r="N688" s="50">
        <v>0.25</v>
      </c>
      <c r="O688" s="50">
        <v>3</v>
      </c>
      <c r="P688" s="50">
        <v>6</v>
      </c>
      <c r="Q688" s="50" t="s">
        <v>99</v>
      </c>
    </row>
    <row r="689" spans="1:17" s="7" customFormat="1">
      <c r="A689" s="51" t="s">
        <v>2930</v>
      </c>
      <c r="B689" s="7" t="s">
        <v>107</v>
      </c>
      <c r="C689" s="7" t="s">
        <v>25</v>
      </c>
      <c r="D689" s="7" t="s">
        <v>18</v>
      </c>
      <c r="E689" s="7" t="s">
        <v>19</v>
      </c>
      <c r="F689" s="7">
        <v>500</v>
      </c>
      <c r="G689" s="7">
        <v>2</v>
      </c>
      <c r="H689" s="7">
        <v>8.6999999999999993</v>
      </c>
      <c r="I689" s="7">
        <v>8.5299999999999994</v>
      </c>
      <c r="J689" s="7">
        <v>8.8699999999999992</v>
      </c>
      <c r="K689" s="7">
        <v>8</v>
      </c>
      <c r="L689" s="7">
        <v>20</v>
      </c>
      <c r="M689" s="7">
        <v>600</v>
      </c>
      <c r="N689" s="7">
        <v>0.25</v>
      </c>
      <c r="O689" s="7">
        <v>3</v>
      </c>
      <c r="P689" s="7">
        <v>6.5</v>
      </c>
      <c r="Q689" s="7" t="s">
        <v>99</v>
      </c>
    </row>
    <row r="690" spans="1:17" s="7" customFormat="1">
      <c r="A690" s="52" t="s">
        <v>2931</v>
      </c>
      <c r="B690" s="50" t="s">
        <v>107</v>
      </c>
      <c r="C690" s="50" t="s">
        <v>25</v>
      </c>
      <c r="D690" s="50" t="s">
        <v>18</v>
      </c>
      <c r="E690" s="50" t="s">
        <v>19</v>
      </c>
      <c r="F690" s="50">
        <v>500</v>
      </c>
      <c r="G690" s="50">
        <v>2</v>
      </c>
      <c r="H690" s="50">
        <v>9.1</v>
      </c>
      <c r="I690" s="50">
        <v>8.92</v>
      </c>
      <c r="J690" s="50">
        <v>9.2799999999999994</v>
      </c>
      <c r="K690" s="50">
        <v>10</v>
      </c>
      <c r="L690" s="50">
        <v>20</v>
      </c>
      <c r="M690" s="50">
        <v>600</v>
      </c>
      <c r="N690" s="50">
        <v>0.25</v>
      </c>
      <c r="O690" s="50">
        <v>3</v>
      </c>
      <c r="P690" s="50">
        <v>6.5</v>
      </c>
      <c r="Q690" s="50" t="s">
        <v>99</v>
      </c>
    </row>
    <row r="691" spans="1:17" s="7" customFormat="1">
      <c r="A691" s="51" t="s">
        <v>2932</v>
      </c>
      <c r="B691" s="7" t="s">
        <v>107</v>
      </c>
      <c r="C691" s="7" t="s">
        <v>25</v>
      </c>
      <c r="D691" s="7" t="s">
        <v>18</v>
      </c>
      <c r="E691" s="7" t="s">
        <v>19</v>
      </c>
      <c r="F691" s="7">
        <v>500</v>
      </c>
      <c r="G691" s="7">
        <v>2</v>
      </c>
      <c r="H691" s="7">
        <v>10</v>
      </c>
      <c r="I691" s="7">
        <v>9.8000000000000007</v>
      </c>
      <c r="J691" s="7">
        <v>10.199999999999999</v>
      </c>
      <c r="K691" s="7">
        <v>17</v>
      </c>
      <c r="L691" s="7">
        <v>20</v>
      </c>
      <c r="M691" s="7">
        <v>600</v>
      </c>
      <c r="N691" s="7">
        <v>0.25</v>
      </c>
      <c r="O691" s="7">
        <v>3</v>
      </c>
      <c r="P691" s="7">
        <v>8</v>
      </c>
      <c r="Q691" s="7" t="s">
        <v>99</v>
      </c>
    </row>
    <row r="692" spans="1:17" s="7" customFormat="1">
      <c r="A692" s="52" t="s">
        <v>2933</v>
      </c>
      <c r="B692" s="50" t="s">
        <v>107</v>
      </c>
      <c r="C692" s="50" t="s">
        <v>25</v>
      </c>
      <c r="D692" s="50" t="s">
        <v>18</v>
      </c>
      <c r="E692" s="50" t="s">
        <v>19</v>
      </c>
      <c r="F692" s="50">
        <v>500</v>
      </c>
      <c r="G692" s="50">
        <v>2</v>
      </c>
      <c r="H692" s="50">
        <v>11</v>
      </c>
      <c r="I692" s="50">
        <v>10.78</v>
      </c>
      <c r="J692" s="50">
        <v>11.22</v>
      </c>
      <c r="K692" s="50">
        <v>22</v>
      </c>
      <c r="L692" s="50">
        <v>20</v>
      </c>
      <c r="M692" s="50">
        <v>600</v>
      </c>
      <c r="N692" s="50">
        <v>0.25</v>
      </c>
      <c r="O692" s="50">
        <v>2</v>
      </c>
      <c r="P692" s="50">
        <v>8.4</v>
      </c>
      <c r="Q692" s="50" t="s">
        <v>99</v>
      </c>
    </row>
    <row r="693" spans="1:17" s="7" customFormat="1">
      <c r="A693" s="51" t="s">
        <v>2934</v>
      </c>
      <c r="B693" s="7" t="s">
        <v>107</v>
      </c>
      <c r="C693" s="7" t="s">
        <v>25</v>
      </c>
      <c r="D693" s="7" t="s">
        <v>18</v>
      </c>
      <c r="E693" s="7" t="s">
        <v>19</v>
      </c>
      <c r="F693" s="7">
        <v>500</v>
      </c>
      <c r="G693" s="7">
        <v>2</v>
      </c>
      <c r="H693" s="7">
        <v>12</v>
      </c>
      <c r="I693" s="7">
        <v>11.76</v>
      </c>
      <c r="J693" s="7">
        <v>12.24</v>
      </c>
      <c r="K693" s="7">
        <v>30</v>
      </c>
      <c r="L693" s="7">
        <v>20</v>
      </c>
      <c r="M693" s="7">
        <v>600</v>
      </c>
      <c r="N693" s="7">
        <v>0.25</v>
      </c>
      <c r="O693" s="7">
        <v>1</v>
      </c>
      <c r="P693" s="7">
        <v>9.1</v>
      </c>
      <c r="Q693" s="7" t="s">
        <v>99</v>
      </c>
    </row>
    <row r="694" spans="1:17" s="7" customFormat="1">
      <c r="A694" s="52" t="s">
        <v>2935</v>
      </c>
      <c r="B694" s="50" t="s">
        <v>107</v>
      </c>
      <c r="C694" s="50" t="s">
        <v>25</v>
      </c>
      <c r="D694" s="50" t="s">
        <v>18</v>
      </c>
      <c r="E694" s="50" t="s">
        <v>19</v>
      </c>
      <c r="F694" s="50">
        <v>500</v>
      </c>
      <c r="G694" s="50">
        <v>2</v>
      </c>
      <c r="H694" s="50">
        <v>13</v>
      </c>
      <c r="I694" s="50">
        <v>12.74</v>
      </c>
      <c r="J694" s="50">
        <v>13.26</v>
      </c>
      <c r="K694" s="50">
        <v>13</v>
      </c>
      <c r="L694" s="50">
        <v>9.5</v>
      </c>
      <c r="M694" s="50">
        <v>600</v>
      </c>
      <c r="N694" s="50">
        <v>0.25</v>
      </c>
      <c r="O694" s="50">
        <v>0.5</v>
      </c>
      <c r="P694" s="50">
        <v>9.9</v>
      </c>
      <c r="Q694" s="50" t="s">
        <v>99</v>
      </c>
    </row>
    <row r="695" spans="1:17" s="7" customFormat="1">
      <c r="A695" s="51" t="s">
        <v>2936</v>
      </c>
      <c r="B695" s="7" t="s">
        <v>107</v>
      </c>
      <c r="C695" s="7" t="s">
        <v>25</v>
      </c>
      <c r="D695" s="7" t="s">
        <v>18</v>
      </c>
      <c r="E695" s="7" t="s">
        <v>19</v>
      </c>
      <c r="F695" s="7">
        <v>500</v>
      </c>
      <c r="G695" s="7">
        <v>2</v>
      </c>
      <c r="H695" s="7">
        <v>14</v>
      </c>
      <c r="I695" s="7">
        <v>13.72</v>
      </c>
      <c r="J695" s="7">
        <v>14.28</v>
      </c>
      <c r="K695" s="7">
        <v>15</v>
      </c>
      <c r="L695" s="7">
        <v>9</v>
      </c>
      <c r="M695" s="7">
        <v>600</v>
      </c>
      <c r="N695" s="7">
        <v>0.25</v>
      </c>
      <c r="O695" s="7">
        <v>0.1</v>
      </c>
      <c r="P695" s="7">
        <v>10.5</v>
      </c>
      <c r="Q695" s="7" t="s">
        <v>99</v>
      </c>
    </row>
    <row r="696" spans="1:17" s="7" customFormat="1">
      <c r="A696" s="52" t="s">
        <v>2937</v>
      </c>
      <c r="B696" s="50" t="s">
        <v>107</v>
      </c>
      <c r="C696" s="50" t="s">
        <v>25</v>
      </c>
      <c r="D696" s="50" t="s">
        <v>18</v>
      </c>
      <c r="E696" s="50" t="s">
        <v>19</v>
      </c>
      <c r="F696" s="50">
        <v>500</v>
      </c>
      <c r="G696" s="50">
        <v>2</v>
      </c>
      <c r="H696" s="50">
        <v>15</v>
      </c>
      <c r="I696" s="50">
        <v>14.7</v>
      </c>
      <c r="J696" s="50">
        <v>15.3</v>
      </c>
      <c r="K696" s="50">
        <v>16</v>
      </c>
      <c r="L696" s="50">
        <v>8.5</v>
      </c>
      <c r="M696" s="50">
        <v>600</v>
      </c>
      <c r="N696" s="50">
        <v>0.25</v>
      </c>
      <c r="O696" s="50">
        <v>0.1</v>
      </c>
      <c r="P696" s="50">
        <v>11</v>
      </c>
      <c r="Q696" s="50" t="s">
        <v>99</v>
      </c>
    </row>
    <row r="697" spans="1:17" s="7" customFormat="1">
      <c r="A697" s="51" t="s">
        <v>2938</v>
      </c>
      <c r="B697" s="7" t="s">
        <v>107</v>
      </c>
      <c r="C697" s="7" t="s">
        <v>25</v>
      </c>
      <c r="D697" s="7" t="s">
        <v>18</v>
      </c>
      <c r="E697" s="7" t="s">
        <v>19</v>
      </c>
      <c r="F697" s="7">
        <v>500</v>
      </c>
      <c r="G697" s="7">
        <v>2</v>
      </c>
      <c r="H697" s="7">
        <v>16</v>
      </c>
      <c r="I697" s="7">
        <v>15.68</v>
      </c>
      <c r="J697" s="7">
        <v>16.32</v>
      </c>
      <c r="K697" s="7">
        <v>17</v>
      </c>
      <c r="L697" s="7">
        <v>7.8</v>
      </c>
      <c r="M697" s="7">
        <v>600</v>
      </c>
      <c r="N697" s="7">
        <v>0.25</v>
      </c>
      <c r="O697" s="7">
        <v>0.1</v>
      </c>
      <c r="P697" s="7">
        <v>12</v>
      </c>
      <c r="Q697" s="7" t="s">
        <v>99</v>
      </c>
    </row>
    <row r="698" spans="1:17" s="7" customFormat="1">
      <c r="A698" s="52" t="s">
        <v>2939</v>
      </c>
      <c r="B698" s="50" t="s">
        <v>107</v>
      </c>
      <c r="C698" s="50" t="s">
        <v>25</v>
      </c>
      <c r="D698" s="50" t="s">
        <v>18</v>
      </c>
      <c r="E698" s="50" t="s">
        <v>19</v>
      </c>
      <c r="F698" s="50">
        <v>500</v>
      </c>
      <c r="G698" s="50">
        <v>2</v>
      </c>
      <c r="H698" s="50">
        <v>17</v>
      </c>
      <c r="I698" s="50">
        <v>16.66</v>
      </c>
      <c r="J698" s="50">
        <v>17.34</v>
      </c>
      <c r="K698" s="50">
        <v>19</v>
      </c>
      <c r="L698" s="50">
        <v>7.5</v>
      </c>
      <c r="M698" s="50">
        <v>600</v>
      </c>
      <c r="N698" s="50">
        <v>0.25</v>
      </c>
      <c r="O698" s="50">
        <v>0.1</v>
      </c>
      <c r="P698" s="50">
        <v>13</v>
      </c>
      <c r="Q698" s="50" t="s">
        <v>99</v>
      </c>
    </row>
    <row r="699" spans="1:17" s="7" customFormat="1">
      <c r="A699" s="51" t="s">
        <v>2940</v>
      </c>
      <c r="B699" s="7" t="s">
        <v>107</v>
      </c>
      <c r="C699" s="7" t="s">
        <v>25</v>
      </c>
      <c r="D699" s="7" t="s">
        <v>18</v>
      </c>
      <c r="E699" s="7" t="s">
        <v>19</v>
      </c>
      <c r="F699" s="7">
        <v>500</v>
      </c>
      <c r="G699" s="7">
        <v>2</v>
      </c>
      <c r="H699" s="7">
        <v>18</v>
      </c>
      <c r="I699" s="7">
        <v>17.64</v>
      </c>
      <c r="J699" s="7">
        <v>18.36</v>
      </c>
      <c r="K699" s="7">
        <v>21</v>
      </c>
      <c r="L699" s="7">
        <v>7</v>
      </c>
      <c r="M699" s="7">
        <v>600</v>
      </c>
      <c r="N699" s="7">
        <v>0.25</v>
      </c>
      <c r="O699" s="7">
        <v>0.1</v>
      </c>
      <c r="P699" s="7">
        <v>14</v>
      </c>
      <c r="Q699" s="7" t="s">
        <v>99</v>
      </c>
    </row>
    <row r="700" spans="1:17" s="7" customFormat="1">
      <c r="A700" s="52" t="s">
        <v>2941</v>
      </c>
      <c r="B700" s="50" t="s">
        <v>107</v>
      </c>
      <c r="C700" s="50" t="s">
        <v>25</v>
      </c>
      <c r="D700" s="50" t="s">
        <v>18</v>
      </c>
      <c r="E700" s="50" t="s">
        <v>19</v>
      </c>
      <c r="F700" s="50">
        <v>500</v>
      </c>
      <c r="G700" s="50">
        <v>2</v>
      </c>
      <c r="H700" s="50">
        <v>20</v>
      </c>
      <c r="I700" s="50">
        <v>19.600000000000001</v>
      </c>
      <c r="J700" s="50">
        <v>20.399999999999999</v>
      </c>
      <c r="K700" s="50">
        <v>25</v>
      </c>
      <c r="L700" s="50">
        <v>6.2</v>
      </c>
      <c r="M700" s="50">
        <v>600</v>
      </c>
      <c r="N700" s="50">
        <v>0.25</v>
      </c>
      <c r="O700" s="50">
        <v>0.1</v>
      </c>
      <c r="P700" s="50">
        <v>15</v>
      </c>
      <c r="Q700" s="50" t="s">
        <v>99</v>
      </c>
    </row>
    <row r="701" spans="1:17" s="7" customFormat="1">
      <c r="A701" s="51" t="s">
        <v>2942</v>
      </c>
      <c r="B701" s="7" t="s">
        <v>107</v>
      </c>
      <c r="C701" s="7" t="s">
        <v>25</v>
      </c>
      <c r="D701" s="7" t="s">
        <v>18</v>
      </c>
      <c r="E701" s="7" t="s">
        <v>19</v>
      </c>
      <c r="F701" s="7">
        <v>500</v>
      </c>
      <c r="G701" s="7">
        <v>2</v>
      </c>
      <c r="H701" s="7">
        <v>22</v>
      </c>
      <c r="I701" s="7">
        <v>21.56</v>
      </c>
      <c r="J701" s="7">
        <v>22.44</v>
      </c>
      <c r="K701" s="7">
        <v>29</v>
      </c>
      <c r="L701" s="7">
        <v>5.6</v>
      </c>
      <c r="M701" s="7">
        <v>600</v>
      </c>
      <c r="N701" s="7">
        <v>0.25</v>
      </c>
      <c r="O701" s="7">
        <v>0.1</v>
      </c>
      <c r="P701" s="7">
        <v>17</v>
      </c>
      <c r="Q701" s="7" t="s">
        <v>99</v>
      </c>
    </row>
    <row r="702" spans="1:17" s="7" customFormat="1">
      <c r="A702" s="52" t="s">
        <v>2943</v>
      </c>
      <c r="B702" s="50" t="s">
        <v>107</v>
      </c>
      <c r="C702" s="50" t="s">
        <v>25</v>
      </c>
      <c r="D702" s="50" t="s">
        <v>18</v>
      </c>
      <c r="E702" s="50" t="s">
        <v>19</v>
      </c>
      <c r="F702" s="50">
        <v>500</v>
      </c>
      <c r="G702" s="50">
        <v>2</v>
      </c>
      <c r="H702" s="50">
        <v>24</v>
      </c>
      <c r="I702" s="50">
        <v>23.52</v>
      </c>
      <c r="J702" s="50">
        <v>24.48</v>
      </c>
      <c r="K702" s="50">
        <v>33</v>
      </c>
      <c r="L702" s="50">
        <v>5</v>
      </c>
      <c r="M702" s="50">
        <v>600</v>
      </c>
      <c r="N702" s="50">
        <v>0.25</v>
      </c>
      <c r="O702" s="50">
        <v>0.1</v>
      </c>
      <c r="P702" s="50">
        <v>18</v>
      </c>
      <c r="Q702" s="50" t="s">
        <v>99</v>
      </c>
    </row>
    <row r="703" spans="1:17" s="7" customFormat="1">
      <c r="A703" s="51" t="s">
        <v>2944</v>
      </c>
      <c r="B703" s="7" t="s">
        <v>107</v>
      </c>
      <c r="C703" s="7" t="s">
        <v>25</v>
      </c>
      <c r="D703" s="7" t="s">
        <v>18</v>
      </c>
      <c r="E703" s="7" t="s">
        <v>19</v>
      </c>
      <c r="F703" s="7">
        <v>500</v>
      </c>
      <c r="G703" s="7">
        <v>2</v>
      </c>
      <c r="H703" s="7">
        <v>27</v>
      </c>
      <c r="I703" s="7">
        <v>26.46</v>
      </c>
      <c r="J703" s="7">
        <v>27.54</v>
      </c>
      <c r="K703" s="7">
        <v>41</v>
      </c>
      <c r="L703" s="7">
        <v>5</v>
      </c>
      <c r="M703" s="7">
        <v>600</v>
      </c>
      <c r="N703" s="7">
        <v>0.25</v>
      </c>
      <c r="O703" s="7">
        <v>0.1</v>
      </c>
      <c r="P703" s="7">
        <v>21</v>
      </c>
      <c r="Q703" s="7" t="s">
        <v>99</v>
      </c>
    </row>
    <row r="704" spans="1:17" s="7" customFormat="1">
      <c r="A704" s="52" t="s">
        <v>2945</v>
      </c>
      <c r="B704" s="50" t="s">
        <v>107</v>
      </c>
      <c r="C704" s="50" t="s">
        <v>25</v>
      </c>
      <c r="D704" s="50" t="s">
        <v>18</v>
      </c>
      <c r="E704" s="50" t="s">
        <v>19</v>
      </c>
      <c r="F704" s="50">
        <v>500</v>
      </c>
      <c r="G704" s="50">
        <v>2</v>
      </c>
      <c r="H704" s="50">
        <v>28</v>
      </c>
      <c r="I704" s="50">
        <v>27.44</v>
      </c>
      <c r="J704" s="50">
        <v>28.56</v>
      </c>
      <c r="K704" s="50">
        <v>44</v>
      </c>
      <c r="L704" s="50">
        <v>4.5</v>
      </c>
      <c r="M704" s="50">
        <v>600</v>
      </c>
      <c r="N704" s="50">
        <v>0.25</v>
      </c>
      <c r="O704" s="50">
        <v>0.1</v>
      </c>
      <c r="P704" s="50">
        <v>21</v>
      </c>
      <c r="Q704" s="50" t="s">
        <v>99</v>
      </c>
    </row>
    <row r="705" spans="1:17" s="7" customFormat="1">
      <c r="A705" s="51" t="s">
        <v>2946</v>
      </c>
      <c r="B705" s="7" t="s">
        <v>107</v>
      </c>
      <c r="C705" s="7" t="s">
        <v>25</v>
      </c>
      <c r="D705" s="7" t="s">
        <v>18</v>
      </c>
      <c r="E705" s="7" t="s">
        <v>19</v>
      </c>
      <c r="F705" s="7">
        <v>500</v>
      </c>
      <c r="G705" s="7">
        <v>2</v>
      </c>
      <c r="H705" s="7">
        <v>30</v>
      </c>
      <c r="I705" s="7">
        <v>29.4</v>
      </c>
      <c r="J705" s="7">
        <v>30.6</v>
      </c>
      <c r="K705" s="7">
        <v>49</v>
      </c>
      <c r="L705" s="7">
        <v>4.2</v>
      </c>
      <c r="M705" s="7">
        <v>600</v>
      </c>
      <c r="N705" s="7">
        <v>0.25</v>
      </c>
      <c r="O705" s="7">
        <v>0.1</v>
      </c>
      <c r="P705" s="7">
        <v>23</v>
      </c>
      <c r="Q705" s="7" t="s">
        <v>99</v>
      </c>
    </row>
    <row r="706" spans="1:17" s="7" customFormat="1">
      <c r="A706" s="52" t="s">
        <v>2947</v>
      </c>
      <c r="B706" s="50" t="s">
        <v>107</v>
      </c>
      <c r="C706" s="50" t="s">
        <v>25</v>
      </c>
      <c r="D706" s="50" t="s">
        <v>18</v>
      </c>
      <c r="E706" s="50" t="s">
        <v>19</v>
      </c>
      <c r="F706" s="50">
        <v>500</v>
      </c>
      <c r="G706" s="50">
        <v>2</v>
      </c>
      <c r="H706" s="50">
        <v>33</v>
      </c>
      <c r="I706" s="50">
        <v>32.340000000000003</v>
      </c>
      <c r="J706" s="50">
        <v>33.659999999999997</v>
      </c>
      <c r="K706" s="50">
        <v>58</v>
      </c>
      <c r="L706" s="50">
        <v>3.8</v>
      </c>
      <c r="M706" s="50">
        <v>700</v>
      </c>
      <c r="N706" s="50">
        <v>0.25</v>
      </c>
      <c r="O706" s="50">
        <v>0.1</v>
      </c>
      <c r="P706" s="50">
        <v>25</v>
      </c>
      <c r="Q706" s="50" t="s">
        <v>99</v>
      </c>
    </row>
    <row r="707" spans="1:17" s="7" customFormat="1">
      <c r="A707" s="51" t="s">
        <v>2948</v>
      </c>
      <c r="B707" s="7" t="s">
        <v>107</v>
      </c>
      <c r="C707" s="7" t="s">
        <v>25</v>
      </c>
      <c r="D707" s="7" t="s">
        <v>18</v>
      </c>
      <c r="E707" s="7" t="s">
        <v>19</v>
      </c>
      <c r="F707" s="7">
        <v>500</v>
      </c>
      <c r="G707" s="7">
        <v>2</v>
      </c>
      <c r="H707" s="7">
        <v>36</v>
      </c>
      <c r="I707" s="7">
        <v>35.28</v>
      </c>
      <c r="J707" s="7">
        <v>36.72</v>
      </c>
      <c r="K707" s="7">
        <v>70</v>
      </c>
      <c r="L707" s="7">
        <v>3.4</v>
      </c>
      <c r="M707" s="7">
        <v>700</v>
      </c>
      <c r="N707" s="7">
        <v>0.25</v>
      </c>
      <c r="O707" s="7">
        <v>0.1</v>
      </c>
      <c r="P707" s="7">
        <v>27</v>
      </c>
      <c r="Q707" s="7" t="s">
        <v>99</v>
      </c>
    </row>
    <row r="708" spans="1:17" s="7" customFormat="1">
      <c r="A708" s="52" t="s">
        <v>2949</v>
      </c>
      <c r="B708" s="50" t="s">
        <v>107</v>
      </c>
      <c r="C708" s="50" t="s">
        <v>25</v>
      </c>
      <c r="D708" s="50" t="s">
        <v>18</v>
      </c>
      <c r="E708" s="50" t="s">
        <v>19</v>
      </c>
      <c r="F708" s="50">
        <v>500</v>
      </c>
      <c r="G708" s="50">
        <v>2</v>
      </c>
      <c r="H708" s="50">
        <v>39</v>
      </c>
      <c r="I708" s="50">
        <v>38.22</v>
      </c>
      <c r="J708" s="50">
        <v>39.78</v>
      </c>
      <c r="K708" s="50">
        <v>80</v>
      </c>
      <c r="L708" s="50">
        <v>3.2</v>
      </c>
      <c r="M708" s="50">
        <v>800</v>
      </c>
      <c r="N708" s="50">
        <v>0.25</v>
      </c>
      <c r="O708" s="50">
        <v>0.1</v>
      </c>
      <c r="P708" s="50">
        <v>30</v>
      </c>
      <c r="Q708" s="50" t="s">
        <v>99</v>
      </c>
    </row>
    <row r="709" spans="1:17" s="7" customFormat="1">
      <c r="A709" s="51" t="s">
        <v>2950</v>
      </c>
      <c r="B709" s="7" t="s">
        <v>107</v>
      </c>
      <c r="C709" s="7" t="s">
        <v>25</v>
      </c>
      <c r="D709" s="7" t="s">
        <v>18</v>
      </c>
      <c r="E709" s="7" t="s">
        <v>19</v>
      </c>
      <c r="F709" s="7">
        <v>500</v>
      </c>
      <c r="G709" s="7">
        <v>2</v>
      </c>
      <c r="H709" s="7">
        <v>43</v>
      </c>
      <c r="I709" s="7">
        <v>42.14</v>
      </c>
      <c r="J709" s="7">
        <v>43.86</v>
      </c>
      <c r="K709" s="7">
        <v>93</v>
      </c>
      <c r="L709" s="7">
        <v>3</v>
      </c>
      <c r="M709" s="7">
        <v>900</v>
      </c>
      <c r="N709" s="7">
        <v>0.25</v>
      </c>
      <c r="O709" s="7">
        <v>0.1</v>
      </c>
      <c r="P709" s="7">
        <v>33</v>
      </c>
      <c r="Q709" s="7" t="s">
        <v>99</v>
      </c>
    </row>
    <row r="710" spans="1:17" s="7" customFormat="1">
      <c r="A710" s="52" t="s">
        <v>2951</v>
      </c>
      <c r="B710" s="50" t="s">
        <v>107</v>
      </c>
      <c r="C710" s="50" t="s">
        <v>25</v>
      </c>
      <c r="D710" s="50" t="s">
        <v>18</v>
      </c>
      <c r="E710" s="50" t="s">
        <v>19</v>
      </c>
      <c r="F710" s="50">
        <v>500</v>
      </c>
      <c r="G710" s="50">
        <v>2</v>
      </c>
      <c r="H710" s="50">
        <v>47</v>
      </c>
      <c r="I710" s="50">
        <v>46.06</v>
      </c>
      <c r="J710" s="50">
        <v>47.94</v>
      </c>
      <c r="K710" s="50">
        <v>105</v>
      </c>
      <c r="L710" s="50">
        <v>2.7</v>
      </c>
      <c r="M710" s="50">
        <v>1000</v>
      </c>
      <c r="N710" s="50">
        <v>0.25</v>
      </c>
      <c r="O710" s="50">
        <v>0.1</v>
      </c>
      <c r="P710" s="50">
        <v>36</v>
      </c>
      <c r="Q710" s="50" t="s">
        <v>99</v>
      </c>
    </row>
    <row r="711" spans="1:17" s="7" customFormat="1">
      <c r="A711" s="51" t="s">
        <v>2952</v>
      </c>
      <c r="B711" s="7" t="s">
        <v>107</v>
      </c>
      <c r="C711" s="7" t="s">
        <v>25</v>
      </c>
      <c r="D711" s="7" t="s">
        <v>18</v>
      </c>
      <c r="E711" s="7" t="s">
        <v>19</v>
      </c>
      <c r="F711" s="7">
        <v>500</v>
      </c>
      <c r="G711" s="7">
        <v>2</v>
      </c>
      <c r="H711" s="7">
        <v>51</v>
      </c>
      <c r="I711" s="7">
        <v>49.98</v>
      </c>
      <c r="J711" s="7">
        <v>52.02</v>
      </c>
      <c r="K711" s="7">
        <v>125</v>
      </c>
      <c r="L711" s="7">
        <v>2.5</v>
      </c>
      <c r="M711" s="7">
        <v>1100</v>
      </c>
      <c r="N711" s="7">
        <v>0.25</v>
      </c>
      <c r="O711" s="7">
        <v>0.1</v>
      </c>
      <c r="P711" s="7">
        <v>39</v>
      </c>
      <c r="Q711" s="7" t="s">
        <v>99</v>
      </c>
    </row>
    <row r="712" spans="1:17" s="7" customFormat="1">
      <c r="A712" s="52" t="s">
        <v>2953</v>
      </c>
      <c r="B712" s="50" t="s">
        <v>107</v>
      </c>
      <c r="C712" s="50" t="s">
        <v>25</v>
      </c>
      <c r="D712" s="50" t="s">
        <v>18</v>
      </c>
      <c r="E712" s="50" t="s">
        <v>19</v>
      </c>
      <c r="F712" s="50">
        <v>500</v>
      </c>
      <c r="G712" s="50">
        <v>5</v>
      </c>
      <c r="H712" s="50">
        <v>2.4</v>
      </c>
      <c r="I712" s="50">
        <v>2.2799999999999998</v>
      </c>
      <c r="J712" s="50">
        <v>2.52</v>
      </c>
      <c r="K712" s="50">
        <v>30</v>
      </c>
      <c r="L712" s="50">
        <v>20</v>
      </c>
      <c r="M712" s="50">
        <v>1200</v>
      </c>
      <c r="N712" s="50">
        <v>0.25</v>
      </c>
      <c r="O712" s="50">
        <v>100</v>
      </c>
      <c r="P712" s="50">
        <v>1</v>
      </c>
      <c r="Q712" s="50" t="s">
        <v>99</v>
      </c>
    </row>
    <row r="713" spans="1:17" s="7" customFormat="1">
      <c r="A713" s="51" t="s">
        <v>2954</v>
      </c>
      <c r="B713" s="7" t="s">
        <v>107</v>
      </c>
      <c r="C713" s="7" t="s">
        <v>25</v>
      </c>
      <c r="D713" s="7" t="s">
        <v>18</v>
      </c>
      <c r="E713" s="7" t="s">
        <v>19</v>
      </c>
      <c r="F713" s="7">
        <v>500</v>
      </c>
      <c r="G713" s="7">
        <v>5</v>
      </c>
      <c r="H713" s="7">
        <v>2.5</v>
      </c>
      <c r="I713" s="7">
        <v>2.38</v>
      </c>
      <c r="J713" s="7">
        <v>2.63</v>
      </c>
      <c r="K713" s="7">
        <v>30</v>
      </c>
      <c r="L713" s="7">
        <v>20</v>
      </c>
      <c r="M713" s="7">
        <v>1250</v>
      </c>
      <c r="N713" s="7">
        <v>0.25</v>
      </c>
      <c r="O713" s="7">
        <v>100</v>
      </c>
      <c r="P713" s="7">
        <v>1</v>
      </c>
      <c r="Q713" s="7" t="s">
        <v>99</v>
      </c>
    </row>
    <row r="714" spans="1:17" s="7" customFormat="1">
      <c r="A714" s="52" t="s">
        <v>2955</v>
      </c>
      <c r="B714" s="50" t="s">
        <v>107</v>
      </c>
      <c r="C714" s="50" t="s">
        <v>25</v>
      </c>
      <c r="D714" s="50" t="s">
        <v>18</v>
      </c>
      <c r="E714" s="50" t="s">
        <v>19</v>
      </c>
      <c r="F714" s="50">
        <v>500</v>
      </c>
      <c r="G714" s="50">
        <v>5</v>
      </c>
      <c r="H714" s="50">
        <v>2.7</v>
      </c>
      <c r="I714" s="50">
        <v>2.57</v>
      </c>
      <c r="J714" s="50">
        <v>2.84</v>
      </c>
      <c r="K714" s="50">
        <v>30</v>
      </c>
      <c r="L714" s="50">
        <v>20</v>
      </c>
      <c r="M714" s="50">
        <v>1300</v>
      </c>
      <c r="N714" s="50">
        <v>0.25</v>
      </c>
      <c r="O714" s="50">
        <v>75</v>
      </c>
      <c r="P714" s="50">
        <v>1</v>
      </c>
      <c r="Q714" s="50" t="s">
        <v>99</v>
      </c>
    </row>
    <row r="715" spans="1:17" s="7" customFormat="1">
      <c r="A715" s="51" t="s">
        <v>2956</v>
      </c>
      <c r="B715" s="7" t="s">
        <v>107</v>
      </c>
      <c r="C715" s="7" t="s">
        <v>25</v>
      </c>
      <c r="D715" s="7" t="s">
        <v>18</v>
      </c>
      <c r="E715" s="7" t="s">
        <v>19</v>
      </c>
      <c r="F715" s="7">
        <v>500</v>
      </c>
      <c r="G715" s="7">
        <v>5</v>
      </c>
      <c r="H715" s="7">
        <v>2.8</v>
      </c>
      <c r="I715" s="7">
        <v>2.66</v>
      </c>
      <c r="J715" s="7">
        <v>2.94</v>
      </c>
      <c r="K715" s="7">
        <v>30</v>
      </c>
      <c r="L715" s="7">
        <v>20</v>
      </c>
      <c r="M715" s="7">
        <v>1400</v>
      </c>
      <c r="N715" s="7">
        <v>0.25</v>
      </c>
      <c r="O715" s="7">
        <v>75</v>
      </c>
      <c r="P715" s="7">
        <v>1</v>
      </c>
      <c r="Q715" s="7" t="s">
        <v>99</v>
      </c>
    </row>
    <row r="716" spans="1:17" s="7" customFormat="1">
      <c r="A716" s="52" t="s">
        <v>2957</v>
      </c>
      <c r="B716" s="50" t="s">
        <v>107</v>
      </c>
      <c r="C716" s="50" t="s">
        <v>25</v>
      </c>
      <c r="D716" s="50" t="s">
        <v>18</v>
      </c>
      <c r="E716" s="50" t="s">
        <v>19</v>
      </c>
      <c r="F716" s="50">
        <v>500</v>
      </c>
      <c r="G716" s="50">
        <v>5</v>
      </c>
      <c r="H716" s="50">
        <v>3</v>
      </c>
      <c r="I716" s="50">
        <v>2.85</v>
      </c>
      <c r="J716" s="50">
        <v>3.15</v>
      </c>
      <c r="K716" s="50">
        <v>30</v>
      </c>
      <c r="L716" s="50">
        <v>20</v>
      </c>
      <c r="M716" s="50">
        <v>1600</v>
      </c>
      <c r="N716" s="50">
        <v>0.25</v>
      </c>
      <c r="O716" s="50">
        <v>50</v>
      </c>
      <c r="P716" s="50">
        <v>1</v>
      </c>
      <c r="Q716" s="50" t="s">
        <v>99</v>
      </c>
    </row>
    <row r="717" spans="1:17" s="7" customFormat="1">
      <c r="A717" s="51" t="s">
        <v>2958</v>
      </c>
      <c r="B717" s="7" t="s">
        <v>107</v>
      </c>
      <c r="C717" s="7" t="s">
        <v>25</v>
      </c>
      <c r="D717" s="7" t="s">
        <v>18</v>
      </c>
      <c r="E717" s="7" t="s">
        <v>19</v>
      </c>
      <c r="F717" s="7">
        <v>500</v>
      </c>
      <c r="G717" s="7">
        <v>5</v>
      </c>
      <c r="H717" s="7">
        <v>3.3</v>
      </c>
      <c r="I717" s="7">
        <v>3.14</v>
      </c>
      <c r="J717" s="7">
        <v>3.47</v>
      </c>
      <c r="K717" s="7">
        <v>28</v>
      </c>
      <c r="L717" s="7">
        <v>20</v>
      </c>
      <c r="M717" s="7">
        <v>1600</v>
      </c>
      <c r="N717" s="7">
        <v>0.25</v>
      </c>
      <c r="O717" s="7">
        <v>25</v>
      </c>
      <c r="P717" s="7">
        <v>1</v>
      </c>
      <c r="Q717" s="7" t="s">
        <v>99</v>
      </c>
    </row>
    <row r="718" spans="1:17" s="7" customFormat="1">
      <c r="A718" s="52" t="s">
        <v>2959</v>
      </c>
      <c r="B718" s="50" t="s">
        <v>107</v>
      </c>
      <c r="C718" s="50" t="s">
        <v>25</v>
      </c>
      <c r="D718" s="50" t="s">
        <v>18</v>
      </c>
      <c r="E718" s="50" t="s">
        <v>19</v>
      </c>
      <c r="F718" s="50">
        <v>500</v>
      </c>
      <c r="G718" s="50">
        <v>5</v>
      </c>
      <c r="H718" s="50">
        <v>3.6</v>
      </c>
      <c r="I718" s="50">
        <v>3.42</v>
      </c>
      <c r="J718" s="50">
        <v>3.78</v>
      </c>
      <c r="K718" s="50">
        <v>24</v>
      </c>
      <c r="L718" s="50">
        <v>20</v>
      </c>
      <c r="M718" s="50">
        <v>1700</v>
      </c>
      <c r="N718" s="50">
        <v>0.25</v>
      </c>
      <c r="O718" s="50">
        <v>15</v>
      </c>
      <c r="P718" s="50">
        <v>1</v>
      </c>
      <c r="Q718" s="50" t="s">
        <v>99</v>
      </c>
    </row>
    <row r="719" spans="1:17" s="7" customFormat="1">
      <c r="A719" s="51" t="s">
        <v>2960</v>
      </c>
      <c r="B719" s="7" t="s">
        <v>107</v>
      </c>
      <c r="C719" s="7" t="s">
        <v>25</v>
      </c>
      <c r="D719" s="7" t="s">
        <v>18</v>
      </c>
      <c r="E719" s="7" t="s">
        <v>19</v>
      </c>
      <c r="F719" s="7">
        <v>500</v>
      </c>
      <c r="G719" s="7">
        <v>5</v>
      </c>
      <c r="H719" s="7">
        <v>3.9</v>
      </c>
      <c r="I719" s="7">
        <v>3.71</v>
      </c>
      <c r="J719" s="7">
        <v>4.0999999999999996</v>
      </c>
      <c r="K719" s="7">
        <v>23</v>
      </c>
      <c r="L719" s="7">
        <v>20</v>
      </c>
      <c r="M719" s="7">
        <v>1900</v>
      </c>
      <c r="N719" s="7">
        <v>0.25</v>
      </c>
      <c r="O719" s="7">
        <v>10</v>
      </c>
      <c r="P719" s="7">
        <v>1</v>
      </c>
      <c r="Q719" s="7" t="s">
        <v>99</v>
      </c>
    </row>
    <row r="720" spans="1:17" s="7" customFormat="1">
      <c r="A720" s="52" t="s">
        <v>2961</v>
      </c>
      <c r="B720" s="50" t="s">
        <v>107</v>
      </c>
      <c r="C720" s="50" t="s">
        <v>25</v>
      </c>
      <c r="D720" s="50" t="s">
        <v>18</v>
      </c>
      <c r="E720" s="50" t="s">
        <v>19</v>
      </c>
      <c r="F720" s="50">
        <v>500</v>
      </c>
      <c r="G720" s="50">
        <v>5</v>
      </c>
      <c r="H720" s="50">
        <v>4.3</v>
      </c>
      <c r="I720" s="50">
        <v>4.09</v>
      </c>
      <c r="J720" s="50">
        <v>4.5199999999999996</v>
      </c>
      <c r="K720" s="50">
        <v>22</v>
      </c>
      <c r="L720" s="50">
        <v>20</v>
      </c>
      <c r="M720" s="50">
        <v>2000</v>
      </c>
      <c r="N720" s="50">
        <v>0.25</v>
      </c>
      <c r="O720" s="50">
        <v>5</v>
      </c>
      <c r="P720" s="50">
        <v>1</v>
      </c>
      <c r="Q720" s="50" t="s">
        <v>99</v>
      </c>
    </row>
    <row r="721" spans="1:17" s="7" customFormat="1">
      <c r="A721" s="51" t="s">
        <v>2962</v>
      </c>
      <c r="B721" s="7" t="s">
        <v>107</v>
      </c>
      <c r="C721" s="7" t="s">
        <v>25</v>
      </c>
      <c r="D721" s="7" t="s">
        <v>18</v>
      </c>
      <c r="E721" s="7" t="s">
        <v>19</v>
      </c>
      <c r="F721" s="7">
        <v>500</v>
      </c>
      <c r="G721" s="7">
        <v>5</v>
      </c>
      <c r="H721" s="7">
        <v>4.7</v>
      </c>
      <c r="I721" s="7">
        <v>4.47</v>
      </c>
      <c r="J721" s="7">
        <v>4.9400000000000004</v>
      </c>
      <c r="K721" s="7">
        <v>19</v>
      </c>
      <c r="L721" s="7">
        <v>20</v>
      </c>
      <c r="M721" s="7">
        <v>1900</v>
      </c>
      <c r="N721" s="7">
        <v>0.25</v>
      </c>
      <c r="O721" s="7">
        <v>5</v>
      </c>
      <c r="P721" s="7">
        <v>2</v>
      </c>
      <c r="Q721" s="7" t="s">
        <v>99</v>
      </c>
    </row>
    <row r="722" spans="1:17" s="7" customFormat="1">
      <c r="A722" s="52" t="s">
        <v>2963</v>
      </c>
      <c r="B722" s="50" t="s">
        <v>107</v>
      </c>
      <c r="C722" s="50" t="s">
        <v>25</v>
      </c>
      <c r="D722" s="50" t="s">
        <v>18</v>
      </c>
      <c r="E722" s="50" t="s">
        <v>19</v>
      </c>
      <c r="F722" s="50">
        <v>500</v>
      </c>
      <c r="G722" s="50">
        <v>5</v>
      </c>
      <c r="H722" s="50">
        <v>5.0999999999999996</v>
      </c>
      <c r="I722" s="50">
        <v>4.8499999999999996</v>
      </c>
      <c r="J722" s="50">
        <v>5.36</v>
      </c>
      <c r="K722" s="50">
        <v>17</v>
      </c>
      <c r="L722" s="50">
        <v>20</v>
      </c>
      <c r="M722" s="50">
        <v>1600</v>
      </c>
      <c r="N722" s="50">
        <v>0.25</v>
      </c>
      <c r="O722" s="50">
        <v>5</v>
      </c>
      <c r="P722" s="50">
        <v>2</v>
      </c>
      <c r="Q722" s="50" t="s">
        <v>99</v>
      </c>
    </row>
    <row r="723" spans="1:17" s="7" customFormat="1">
      <c r="A723" s="51" t="s">
        <v>2964</v>
      </c>
      <c r="B723" s="7" t="s">
        <v>107</v>
      </c>
      <c r="C723" s="7" t="s">
        <v>25</v>
      </c>
      <c r="D723" s="7" t="s">
        <v>18</v>
      </c>
      <c r="E723" s="7" t="s">
        <v>19</v>
      </c>
      <c r="F723" s="7">
        <v>500</v>
      </c>
      <c r="G723" s="7">
        <v>5</v>
      </c>
      <c r="H723" s="7">
        <v>5.6</v>
      </c>
      <c r="I723" s="7">
        <v>5.32</v>
      </c>
      <c r="J723" s="7">
        <v>5.88</v>
      </c>
      <c r="K723" s="7">
        <v>11</v>
      </c>
      <c r="L723" s="7">
        <v>20</v>
      </c>
      <c r="M723" s="7">
        <v>1600</v>
      </c>
      <c r="N723" s="7">
        <v>0.25</v>
      </c>
      <c r="O723" s="7">
        <v>5</v>
      </c>
      <c r="P723" s="7">
        <v>3</v>
      </c>
      <c r="Q723" s="7" t="s">
        <v>99</v>
      </c>
    </row>
    <row r="724" spans="1:17" s="7" customFormat="1">
      <c r="A724" s="52" t="s">
        <v>2965</v>
      </c>
      <c r="B724" s="50" t="s">
        <v>107</v>
      </c>
      <c r="C724" s="50" t="s">
        <v>25</v>
      </c>
      <c r="D724" s="50" t="s">
        <v>18</v>
      </c>
      <c r="E724" s="50" t="s">
        <v>19</v>
      </c>
      <c r="F724" s="50">
        <v>500</v>
      </c>
      <c r="G724" s="50">
        <v>5</v>
      </c>
      <c r="H724" s="50">
        <v>6</v>
      </c>
      <c r="I724" s="50">
        <v>5.7</v>
      </c>
      <c r="J724" s="50">
        <v>6.3</v>
      </c>
      <c r="K724" s="50">
        <v>7</v>
      </c>
      <c r="L724" s="50">
        <v>20</v>
      </c>
      <c r="M724" s="50">
        <v>1600</v>
      </c>
      <c r="N724" s="50">
        <v>0.25</v>
      </c>
      <c r="O724" s="50">
        <v>5</v>
      </c>
      <c r="P724" s="50">
        <v>3.5</v>
      </c>
      <c r="Q724" s="50" t="s">
        <v>99</v>
      </c>
    </row>
    <row r="725" spans="1:17" s="7" customFormat="1">
      <c r="A725" s="51" t="s">
        <v>2966</v>
      </c>
      <c r="B725" s="7" t="s">
        <v>107</v>
      </c>
      <c r="C725" s="7" t="s">
        <v>25</v>
      </c>
      <c r="D725" s="7" t="s">
        <v>18</v>
      </c>
      <c r="E725" s="7" t="s">
        <v>19</v>
      </c>
      <c r="F725" s="7">
        <v>500</v>
      </c>
      <c r="G725" s="7">
        <v>5</v>
      </c>
      <c r="H725" s="7">
        <v>6.2</v>
      </c>
      <c r="I725" s="7">
        <v>5.89</v>
      </c>
      <c r="J725" s="7">
        <v>6.51</v>
      </c>
      <c r="K725" s="7">
        <v>7</v>
      </c>
      <c r="L725" s="7">
        <v>20</v>
      </c>
      <c r="M725" s="7">
        <v>1000</v>
      </c>
      <c r="N725" s="7">
        <v>0.25</v>
      </c>
      <c r="O725" s="7">
        <v>5</v>
      </c>
      <c r="P725" s="7">
        <v>4</v>
      </c>
      <c r="Q725" s="7" t="s">
        <v>99</v>
      </c>
    </row>
    <row r="726" spans="1:17" s="7" customFormat="1">
      <c r="A726" s="52" t="s">
        <v>2967</v>
      </c>
      <c r="B726" s="50" t="s">
        <v>107</v>
      </c>
      <c r="C726" s="50" t="s">
        <v>25</v>
      </c>
      <c r="D726" s="50" t="s">
        <v>18</v>
      </c>
      <c r="E726" s="50" t="s">
        <v>19</v>
      </c>
      <c r="F726" s="50">
        <v>500</v>
      </c>
      <c r="G726" s="50">
        <v>5</v>
      </c>
      <c r="H726" s="50">
        <v>6.8</v>
      </c>
      <c r="I726" s="50">
        <v>6.46</v>
      </c>
      <c r="J726" s="50">
        <v>7.14</v>
      </c>
      <c r="K726" s="50">
        <v>5</v>
      </c>
      <c r="L726" s="50">
        <v>20</v>
      </c>
      <c r="M726" s="50">
        <v>750</v>
      </c>
      <c r="N726" s="50">
        <v>0.25</v>
      </c>
      <c r="O726" s="50">
        <v>3</v>
      </c>
      <c r="P726" s="50">
        <v>5</v>
      </c>
      <c r="Q726" s="50" t="s">
        <v>99</v>
      </c>
    </row>
    <row r="727" spans="1:17" s="7" customFormat="1">
      <c r="A727" s="51" t="s">
        <v>2968</v>
      </c>
      <c r="B727" s="7" t="s">
        <v>107</v>
      </c>
      <c r="C727" s="7" t="s">
        <v>25</v>
      </c>
      <c r="D727" s="7" t="s">
        <v>18</v>
      </c>
      <c r="E727" s="7" t="s">
        <v>19</v>
      </c>
      <c r="F727" s="7">
        <v>500</v>
      </c>
      <c r="G727" s="7">
        <v>5</v>
      </c>
      <c r="H727" s="7">
        <v>7.5</v>
      </c>
      <c r="I727" s="7">
        <v>7.13</v>
      </c>
      <c r="J727" s="7">
        <v>7.88</v>
      </c>
      <c r="K727" s="7">
        <v>6</v>
      </c>
      <c r="L727" s="7">
        <v>20</v>
      </c>
      <c r="M727" s="7">
        <v>500</v>
      </c>
      <c r="N727" s="7">
        <v>0.25</v>
      </c>
      <c r="O727" s="7">
        <v>3</v>
      </c>
      <c r="P727" s="7">
        <v>6</v>
      </c>
      <c r="Q727" s="7" t="s">
        <v>99</v>
      </c>
    </row>
    <row r="728" spans="1:17" s="7" customFormat="1">
      <c r="A728" s="52" t="s">
        <v>2969</v>
      </c>
      <c r="B728" s="50" t="s">
        <v>107</v>
      </c>
      <c r="C728" s="50" t="s">
        <v>25</v>
      </c>
      <c r="D728" s="50" t="s">
        <v>18</v>
      </c>
      <c r="E728" s="50" t="s">
        <v>19</v>
      </c>
      <c r="F728" s="50">
        <v>500</v>
      </c>
      <c r="G728" s="50">
        <v>5</v>
      </c>
      <c r="H728" s="50">
        <v>8.1999999999999993</v>
      </c>
      <c r="I728" s="50">
        <v>7.79</v>
      </c>
      <c r="J728" s="50">
        <v>8.61</v>
      </c>
      <c r="K728" s="50">
        <v>8</v>
      </c>
      <c r="L728" s="50">
        <v>20</v>
      </c>
      <c r="M728" s="50">
        <v>500</v>
      </c>
      <c r="N728" s="50">
        <v>0.25</v>
      </c>
      <c r="O728" s="50">
        <v>3</v>
      </c>
      <c r="P728" s="50">
        <v>6</v>
      </c>
      <c r="Q728" s="50" t="s">
        <v>99</v>
      </c>
    </row>
    <row r="729" spans="1:17" s="7" customFormat="1">
      <c r="A729" s="51" t="s">
        <v>2970</v>
      </c>
      <c r="B729" s="7" t="s">
        <v>107</v>
      </c>
      <c r="C729" s="7" t="s">
        <v>25</v>
      </c>
      <c r="D729" s="7" t="s">
        <v>18</v>
      </c>
      <c r="E729" s="7" t="s">
        <v>19</v>
      </c>
      <c r="F729" s="7">
        <v>500</v>
      </c>
      <c r="G729" s="7">
        <v>5</v>
      </c>
      <c r="H729" s="7">
        <v>8.6999999999999993</v>
      </c>
      <c r="I729" s="7">
        <v>8.27</v>
      </c>
      <c r="J729" s="7">
        <v>9.14</v>
      </c>
      <c r="K729" s="7">
        <v>8</v>
      </c>
      <c r="L729" s="7">
        <v>20</v>
      </c>
      <c r="M729" s="7">
        <v>600</v>
      </c>
      <c r="N729" s="7">
        <v>0.25</v>
      </c>
      <c r="O729" s="7">
        <v>3</v>
      </c>
      <c r="P729" s="7">
        <v>6.5</v>
      </c>
      <c r="Q729" s="7" t="s">
        <v>99</v>
      </c>
    </row>
    <row r="730" spans="1:17" s="7" customFormat="1">
      <c r="A730" s="52" t="s">
        <v>2971</v>
      </c>
      <c r="B730" s="50" t="s">
        <v>107</v>
      </c>
      <c r="C730" s="50" t="s">
        <v>25</v>
      </c>
      <c r="D730" s="50" t="s">
        <v>18</v>
      </c>
      <c r="E730" s="50" t="s">
        <v>19</v>
      </c>
      <c r="F730" s="50">
        <v>500</v>
      </c>
      <c r="G730" s="50">
        <v>5</v>
      </c>
      <c r="H730" s="50">
        <v>9.1</v>
      </c>
      <c r="I730" s="50">
        <v>8.65</v>
      </c>
      <c r="J730" s="50">
        <v>9.56</v>
      </c>
      <c r="K730" s="50">
        <v>10</v>
      </c>
      <c r="L730" s="50">
        <v>20</v>
      </c>
      <c r="M730" s="50">
        <v>600</v>
      </c>
      <c r="N730" s="50">
        <v>0.25</v>
      </c>
      <c r="O730" s="50">
        <v>3</v>
      </c>
      <c r="P730" s="50">
        <v>6.5</v>
      </c>
      <c r="Q730" s="50" t="s">
        <v>99</v>
      </c>
    </row>
    <row r="731" spans="1:17" s="7" customFormat="1">
      <c r="A731" s="51" t="s">
        <v>2972</v>
      </c>
      <c r="B731" s="7" t="s">
        <v>107</v>
      </c>
      <c r="C731" s="7" t="s">
        <v>25</v>
      </c>
      <c r="D731" s="7" t="s">
        <v>18</v>
      </c>
      <c r="E731" s="7" t="s">
        <v>19</v>
      </c>
      <c r="F731" s="7">
        <v>500</v>
      </c>
      <c r="G731" s="7">
        <v>5</v>
      </c>
      <c r="H731" s="7">
        <v>10</v>
      </c>
      <c r="I731" s="7">
        <v>9.5</v>
      </c>
      <c r="J731" s="7">
        <v>10.5</v>
      </c>
      <c r="K731" s="7">
        <v>17</v>
      </c>
      <c r="L731" s="7">
        <v>20</v>
      </c>
      <c r="M731" s="7">
        <v>600</v>
      </c>
      <c r="N731" s="7">
        <v>0.25</v>
      </c>
      <c r="O731" s="7">
        <v>3</v>
      </c>
      <c r="P731" s="7">
        <v>8</v>
      </c>
      <c r="Q731" s="7" t="s">
        <v>99</v>
      </c>
    </row>
    <row r="732" spans="1:17" s="7" customFormat="1">
      <c r="A732" s="52" t="s">
        <v>2973</v>
      </c>
      <c r="B732" s="50" t="s">
        <v>107</v>
      </c>
      <c r="C732" s="50" t="s">
        <v>25</v>
      </c>
      <c r="D732" s="50" t="s">
        <v>18</v>
      </c>
      <c r="E732" s="50" t="s">
        <v>19</v>
      </c>
      <c r="F732" s="50">
        <v>500</v>
      </c>
      <c r="G732" s="50">
        <v>5</v>
      </c>
      <c r="H732" s="50">
        <v>11</v>
      </c>
      <c r="I732" s="50">
        <v>10.45</v>
      </c>
      <c r="J732" s="50">
        <v>11.55</v>
      </c>
      <c r="K732" s="50">
        <v>22</v>
      </c>
      <c r="L732" s="50">
        <v>20</v>
      </c>
      <c r="M732" s="50">
        <v>600</v>
      </c>
      <c r="N732" s="50">
        <v>0.25</v>
      </c>
      <c r="O732" s="50">
        <v>2</v>
      </c>
      <c r="P732" s="50">
        <v>8.4</v>
      </c>
      <c r="Q732" s="50" t="s">
        <v>99</v>
      </c>
    </row>
    <row r="733" spans="1:17" s="7" customFormat="1">
      <c r="A733" s="51" t="s">
        <v>2974</v>
      </c>
      <c r="B733" s="7" t="s">
        <v>107</v>
      </c>
      <c r="C733" s="7" t="s">
        <v>25</v>
      </c>
      <c r="D733" s="7" t="s">
        <v>18</v>
      </c>
      <c r="E733" s="7" t="s">
        <v>19</v>
      </c>
      <c r="F733" s="7">
        <v>500</v>
      </c>
      <c r="G733" s="7">
        <v>5</v>
      </c>
      <c r="H733" s="7">
        <v>12</v>
      </c>
      <c r="I733" s="7">
        <v>11.4</v>
      </c>
      <c r="J733" s="7">
        <v>12.6</v>
      </c>
      <c r="K733" s="7">
        <v>30</v>
      </c>
      <c r="L733" s="7">
        <v>20</v>
      </c>
      <c r="M733" s="7">
        <v>600</v>
      </c>
      <c r="N733" s="7">
        <v>0.25</v>
      </c>
      <c r="O733" s="7">
        <v>1</v>
      </c>
      <c r="P733" s="7">
        <v>9.1</v>
      </c>
      <c r="Q733" s="7" t="s">
        <v>99</v>
      </c>
    </row>
    <row r="734" spans="1:17" s="7" customFormat="1">
      <c r="A734" s="52" t="s">
        <v>2975</v>
      </c>
      <c r="B734" s="50" t="s">
        <v>107</v>
      </c>
      <c r="C734" s="50" t="s">
        <v>25</v>
      </c>
      <c r="D734" s="50" t="s">
        <v>18</v>
      </c>
      <c r="E734" s="50" t="s">
        <v>19</v>
      </c>
      <c r="F734" s="50">
        <v>500</v>
      </c>
      <c r="G734" s="50">
        <v>5</v>
      </c>
      <c r="H734" s="50">
        <v>13</v>
      </c>
      <c r="I734" s="50">
        <v>12.35</v>
      </c>
      <c r="J734" s="50">
        <v>13.65</v>
      </c>
      <c r="K734" s="50">
        <v>13</v>
      </c>
      <c r="L734" s="50">
        <v>9.5</v>
      </c>
      <c r="M734" s="50">
        <v>600</v>
      </c>
      <c r="N734" s="50">
        <v>0.25</v>
      </c>
      <c r="O734" s="50">
        <v>0.5</v>
      </c>
      <c r="P734" s="50">
        <v>9.9</v>
      </c>
      <c r="Q734" s="50" t="s">
        <v>99</v>
      </c>
    </row>
    <row r="735" spans="1:17" s="7" customFormat="1">
      <c r="A735" s="51" t="s">
        <v>2976</v>
      </c>
      <c r="B735" s="7" t="s">
        <v>107</v>
      </c>
      <c r="C735" s="7" t="s">
        <v>25</v>
      </c>
      <c r="D735" s="7" t="s">
        <v>18</v>
      </c>
      <c r="E735" s="7" t="s">
        <v>19</v>
      </c>
      <c r="F735" s="7">
        <v>500</v>
      </c>
      <c r="G735" s="7">
        <v>5</v>
      </c>
      <c r="H735" s="7">
        <v>14</v>
      </c>
      <c r="I735" s="7">
        <v>13.3</v>
      </c>
      <c r="J735" s="7">
        <v>14.7</v>
      </c>
      <c r="K735" s="7">
        <v>15</v>
      </c>
      <c r="L735" s="7">
        <v>9</v>
      </c>
      <c r="M735" s="7">
        <v>600</v>
      </c>
      <c r="N735" s="7">
        <v>0.25</v>
      </c>
      <c r="O735" s="7">
        <v>0.1</v>
      </c>
      <c r="P735" s="7">
        <v>10.5</v>
      </c>
      <c r="Q735" s="7" t="s">
        <v>99</v>
      </c>
    </row>
    <row r="736" spans="1:17" s="7" customFormat="1">
      <c r="A736" s="52" t="s">
        <v>2977</v>
      </c>
      <c r="B736" s="50" t="s">
        <v>107</v>
      </c>
      <c r="C736" s="50" t="s">
        <v>25</v>
      </c>
      <c r="D736" s="50" t="s">
        <v>18</v>
      </c>
      <c r="E736" s="50" t="s">
        <v>19</v>
      </c>
      <c r="F736" s="50">
        <v>500</v>
      </c>
      <c r="G736" s="50">
        <v>5</v>
      </c>
      <c r="H736" s="50">
        <v>15</v>
      </c>
      <c r="I736" s="50">
        <v>14.25</v>
      </c>
      <c r="J736" s="50">
        <v>15.75</v>
      </c>
      <c r="K736" s="50">
        <v>16</v>
      </c>
      <c r="L736" s="50">
        <v>8.5</v>
      </c>
      <c r="M736" s="50">
        <v>600</v>
      </c>
      <c r="N736" s="50">
        <v>0.25</v>
      </c>
      <c r="O736" s="50">
        <v>0.1</v>
      </c>
      <c r="P736" s="50">
        <v>11</v>
      </c>
      <c r="Q736" s="50" t="s">
        <v>99</v>
      </c>
    </row>
    <row r="737" spans="1:17" s="7" customFormat="1">
      <c r="A737" s="51" t="s">
        <v>2978</v>
      </c>
      <c r="B737" s="7" t="s">
        <v>107</v>
      </c>
      <c r="C737" s="7" t="s">
        <v>25</v>
      </c>
      <c r="D737" s="7" t="s">
        <v>18</v>
      </c>
      <c r="E737" s="7" t="s">
        <v>19</v>
      </c>
      <c r="F737" s="7">
        <v>500</v>
      </c>
      <c r="G737" s="7">
        <v>5</v>
      </c>
      <c r="H737" s="7">
        <v>16</v>
      </c>
      <c r="I737" s="7">
        <v>15.2</v>
      </c>
      <c r="J737" s="7">
        <v>16.8</v>
      </c>
      <c r="K737" s="7">
        <v>17</v>
      </c>
      <c r="L737" s="7">
        <v>7.8</v>
      </c>
      <c r="M737" s="7">
        <v>600</v>
      </c>
      <c r="N737" s="7">
        <v>0.25</v>
      </c>
      <c r="O737" s="7">
        <v>0.1</v>
      </c>
      <c r="P737" s="7">
        <v>12</v>
      </c>
      <c r="Q737" s="7" t="s">
        <v>99</v>
      </c>
    </row>
    <row r="738" spans="1:17" s="7" customFormat="1">
      <c r="A738" s="52" t="s">
        <v>2979</v>
      </c>
      <c r="B738" s="50" t="s">
        <v>107</v>
      </c>
      <c r="C738" s="50" t="s">
        <v>25</v>
      </c>
      <c r="D738" s="50" t="s">
        <v>18</v>
      </c>
      <c r="E738" s="50" t="s">
        <v>19</v>
      </c>
      <c r="F738" s="50">
        <v>500</v>
      </c>
      <c r="G738" s="50">
        <v>5</v>
      </c>
      <c r="H738" s="50">
        <v>17</v>
      </c>
      <c r="I738" s="50">
        <v>16.149999999999999</v>
      </c>
      <c r="J738" s="50">
        <v>17.850000000000001</v>
      </c>
      <c r="K738" s="50">
        <v>19</v>
      </c>
      <c r="L738" s="50">
        <v>7.5</v>
      </c>
      <c r="M738" s="50">
        <v>600</v>
      </c>
      <c r="N738" s="50">
        <v>0.25</v>
      </c>
      <c r="O738" s="50">
        <v>0.1</v>
      </c>
      <c r="P738" s="50">
        <v>13</v>
      </c>
      <c r="Q738" s="50" t="s">
        <v>99</v>
      </c>
    </row>
    <row r="739" spans="1:17" s="7" customFormat="1">
      <c r="A739" s="51" t="s">
        <v>2980</v>
      </c>
      <c r="B739" s="7" t="s">
        <v>107</v>
      </c>
      <c r="C739" s="7" t="s">
        <v>25</v>
      </c>
      <c r="D739" s="7" t="s">
        <v>18</v>
      </c>
      <c r="E739" s="7" t="s">
        <v>19</v>
      </c>
      <c r="F739" s="7">
        <v>500</v>
      </c>
      <c r="G739" s="7">
        <v>5</v>
      </c>
      <c r="H739" s="7">
        <v>18</v>
      </c>
      <c r="I739" s="7">
        <v>17.100000000000001</v>
      </c>
      <c r="J739" s="7">
        <v>18.899999999999999</v>
      </c>
      <c r="K739" s="7">
        <v>21</v>
      </c>
      <c r="L739" s="7">
        <v>7</v>
      </c>
      <c r="M739" s="7">
        <v>600</v>
      </c>
      <c r="N739" s="7">
        <v>0.25</v>
      </c>
      <c r="O739" s="7">
        <v>0.1</v>
      </c>
      <c r="P739" s="7">
        <v>14</v>
      </c>
      <c r="Q739" s="7" t="s">
        <v>99</v>
      </c>
    </row>
    <row r="740" spans="1:17" s="7" customFormat="1">
      <c r="A740" s="52" t="s">
        <v>2981</v>
      </c>
      <c r="B740" s="50" t="s">
        <v>107</v>
      </c>
      <c r="C740" s="50" t="s">
        <v>25</v>
      </c>
      <c r="D740" s="50" t="s">
        <v>18</v>
      </c>
      <c r="E740" s="50" t="s">
        <v>19</v>
      </c>
      <c r="F740" s="50">
        <v>500</v>
      </c>
      <c r="G740" s="50">
        <v>5</v>
      </c>
      <c r="H740" s="50">
        <v>19</v>
      </c>
      <c r="I740" s="50">
        <v>18.05</v>
      </c>
      <c r="J740" s="50">
        <v>19.95</v>
      </c>
      <c r="K740" s="50">
        <v>23</v>
      </c>
      <c r="L740" s="50">
        <v>6.6</v>
      </c>
      <c r="M740" s="50">
        <v>600</v>
      </c>
      <c r="N740" s="50">
        <v>0.25</v>
      </c>
      <c r="O740" s="50">
        <v>0.1</v>
      </c>
      <c r="P740" s="50">
        <v>14</v>
      </c>
      <c r="Q740" s="50" t="s">
        <v>99</v>
      </c>
    </row>
    <row r="741" spans="1:17" s="7" customFormat="1">
      <c r="A741" s="51" t="s">
        <v>2982</v>
      </c>
      <c r="B741" s="7" t="s">
        <v>107</v>
      </c>
      <c r="C741" s="7" t="s">
        <v>25</v>
      </c>
      <c r="D741" s="7" t="s">
        <v>18</v>
      </c>
      <c r="E741" s="7" t="s">
        <v>19</v>
      </c>
      <c r="F741" s="7">
        <v>500</v>
      </c>
      <c r="G741" s="7">
        <v>5</v>
      </c>
      <c r="H741" s="7">
        <v>20</v>
      </c>
      <c r="I741" s="7">
        <v>19</v>
      </c>
      <c r="J741" s="7">
        <v>21</v>
      </c>
      <c r="K741" s="7">
        <v>25</v>
      </c>
      <c r="L741" s="7">
        <v>6.2</v>
      </c>
      <c r="M741" s="7">
        <v>600</v>
      </c>
      <c r="N741" s="7">
        <v>0.25</v>
      </c>
      <c r="O741" s="7">
        <v>0.1</v>
      </c>
      <c r="P741" s="7">
        <v>15</v>
      </c>
      <c r="Q741" s="7" t="s">
        <v>99</v>
      </c>
    </row>
    <row r="742" spans="1:17" s="7" customFormat="1">
      <c r="A742" s="52" t="s">
        <v>2983</v>
      </c>
      <c r="B742" s="50" t="s">
        <v>107</v>
      </c>
      <c r="C742" s="50" t="s">
        <v>25</v>
      </c>
      <c r="D742" s="50" t="s">
        <v>18</v>
      </c>
      <c r="E742" s="50" t="s">
        <v>19</v>
      </c>
      <c r="F742" s="50">
        <v>500</v>
      </c>
      <c r="G742" s="50">
        <v>5</v>
      </c>
      <c r="H742" s="50">
        <v>22</v>
      </c>
      <c r="I742" s="50">
        <v>20.9</v>
      </c>
      <c r="J742" s="50">
        <v>23.1</v>
      </c>
      <c r="K742" s="50">
        <v>29</v>
      </c>
      <c r="L742" s="50">
        <v>5.6</v>
      </c>
      <c r="M742" s="50">
        <v>600</v>
      </c>
      <c r="N742" s="50">
        <v>0.25</v>
      </c>
      <c r="O742" s="50">
        <v>0.1</v>
      </c>
      <c r="P742" s="50">
        <v>17</v>
      </c>
      <c r="Q742" s="50" t="s">
        <v>99</v>
      </c>
    </row>
    <row r="743" spans="1:17" s="7" customFormat="1">
      <c r="A743" s="51" t="s">
        <v>2984</v>
      </c>
      <c r="B743" s="7" t="s">
        <v>107</v>
      </c>
      <c r="C743" s="7" t="s">
        <v>25</v>
      </c>
      <c r="D743" s="7" t="s">
        <v>18</v>
      </c>
      <c r="E743" s="7" t="s">
        <v>19</v>
      </c>
      <c r="F743" s="7">
        <v>500</v>
      </c>
      <c r="G743" s="7">
        <v>5</v>
      </c>
      <c r="H743" s="7">
        <v>24</v>
      </c>
      <c r="I743" s="7">
        <v>22.8</v>
      </c>
      <c r="J743" s="7">
        <v>25.2</v>
      </c>
      <c r="K743" s="7">
        <v>33</v>
      </c>
      <c r="L743" s="7">
        <v>5.2</v>
      </c>
      <c r="M743" s="7">
        <v>600</v>
      </c>
      <c r="N743" s="7">
        <v>0.25</v>
      </c>
      <c r="O743" s="7">
        <v>0.1</v>
      </c>
      <c r="P743" s="7">
        <v>18</v>
      </c>
      <c r="Q743" s="7" t="s">
        <v>99</v>
      </c>
    </row>
    <row r="744" spans="1:17" s="7" customFormat="1">
      <c r="A744" s="52" t="s">
        <v>2985</v>
      </c>
      <c r="B744" s="50" t="s">
        <v>107</v>
      </c>
      <c r="C744" s="50" t="s">
        <v>25</v>
      </c>
      <c r="D744" s="50" t="s">
        <v>18</v>
      </c>
      <c r="E744" s="50" t="s">
        <v>19</v>
      </c>
      <c r="F744" s="50">
        <v>500</v>
      </c>
      <c r="G744" s="50">
        <v>5</v>
      </c>
      <c r="H744" s="50">
        <v>25</v>
      </c>
      <c r="I744" s="50">
        <v>23.75</v>
      </c>
      <c r="J744" s="50">
        <v>26.25</v>
      </c>
      <c r="K744" s="50">
        <v>35</v>
      </c>
      <c r="L744" s="50">
        <v>5</v>
      </c>
      <c r="M744" s="50">
        <v>600</v>
      </c>
      <c r="N744" s="50">
        <v>0.25</v>
      </c>
      <c r="O744" s="50">
        <v>0.1</v>
      </c>
      <c r="P744" s="50">
        <v>19</v>
      </c>
      <c r="Q744" s="50" t="s">
        <v>99</v>
      </c>
    </row>
    <row r="745" spans="1:17" s="7" customFormat="1">
      <c r="A745" s="51" t="s">
        <v>2986</v>
      </c>
      <c r="B745" s="7" t="s">
        <v>107</v>
      </c>
      <c r="C745" s="7" t="s">
        <v>25</v>
      </c>
      <c r="D745" s="7" t="s">
        <v>18</v>
      </c>
      <c r="E745" s="7" t="s">
        <v>19</v>
      </c>
      <c r="F745" s="7">
        <v>500</v>
      </c>
      <c r="G745" s="7">
        <v>5</v>
      </c>
      <c r="H745" s="7">
        <v>27</v>
      </c>
      <c r="I745" s="7">
        <v>25.65</v>
      </c>
      <c r="J745" s="7">
        <v>28.35</v>
      </c>
      <c r="K745" s="7">
        <v>41</v>
      </c>
      <c r="L745" s="7">
        <v>5</v>
      </c>
      <c r="M745" s="7">
        <v>600</v>
      </c>
      <c r="N745" s="7">
        <v>0.25</v>
      </c>
      <c r="O745" s="7">
        <v>0.1</v>
      </c>
      <c r="P745" s="7">
        <v>21</v>
      </c>
      <c r="Q745" s="7" t="s">
        <v>99</v>
      </c>
    </row>
    <row r="746" spans="1:17" s="7" customFormat="1">
      <c r="A746" s="52" t="s">
        <v>2987</v>
      </c>
      <c r="B746" s="50" t="s">
        <v>107</v>
      </c>
      <c r="C746" s="50" t="s">
        <v>25</v>
      </c>
      <c r="D746" s="50" t="s">
        <v>18</v>
      </c>
      <c r="E746" s="50" t="s">
        <v>19</v>
      </c>
      <c r="F746" s="50">
        <v>500</v>
      </c>
      <c r="G746" s="50">
        <v>5</v>
      </c>
      <c r="H746" s="50">
        <v>28</v>
      </c>
      <c r="I746" s="50">
        <v>26.6</v>
      </c>
      <c r="J746" s="50">
        <v>29.4</v>
      </c>
      <c r="K746" s="50">
        <v>44</v>
      </c>
      <c r="L746" s="50">
        <v>4.5</v>
      </c>
      <c r="M746" s="50">
        <v>600</v>
      </c>
      <c r="N746" s="50">
        <v>0.25</v>
      </c>
      <c r="O746" s="50">
        <v>0.1</v>
      </c>
      <c r="P746" s="50">
        <v>21</v>
      </c>
      <c r="Q746" s="50" t="s">
        <v>99</v>
      </c>
    </row>
    <row r="747" spans="1:17" s="7" customFormat="1">
      <c r="A747" s="51" t="s">
        <v>2988</v>
      </c>
      <c r="B747" s="7" t="s">
        <v>107</v>
      </c>
      <c r="C747" s="7" t="s">
        <v>25</v>
      </c>
      <c r="D747" s="7" t="s">
        <v>18</v>
      </c>
      <c r="E747" s="7" t="s">
        <v>19</v>
      </c>
      <c r="F747" s="7">
        <v>500</v>
      </c>
      <c r="G747" s="7">
        <v>5</v>
      </c>
      <c r="H747" s="7">
        <v>30</v>
      </c>
      <c r="I747" s="7">
        <v>28.5</v>
      </c>
      <c r="J747" s="7">
        <v>31.5</v>
      </c>
      <c r="K747" s="7">
        <v>49</v>
      </c>
      <c r="L747" s="7">
        <v>4.2</v>
      </c>
      <c r="M747" s="7">
        <v>600</v>
      </c>
      <c r="N747" s="7">
        <v>0.25</v>
      </c>
      <c r="O747" s="7">
        <v>0.1</v>
      </c>
      <c r="P747" s="7">
        <v>23</v>
      </c>
      <c r="Q747" s="7" t="s">
        <v>99</v>
      </c>
    </row>
    <row r="748" spans="1:17" s="7" customFormat="1">
      <c r="A748" s="52" t="s">
        <v>2989</v>
      </c>
      <c r="B748" s="50" t="s">
        <v>107</v>
      </c>
      <c r="C748" s="50" t="s">
        <v>25</v>
      </c>
      <c r="D748" s="50" t="s">
        <v>18</v>
      </c>
      <c r="E748" s="50" t="s">
        <v>19</v>
      </c>
      <c r="F748" s="50">
        <v>500</v>
      </c>
      <c r="G748" s="50">
        <v>5</v>
      </c>
      <c r="H748" s="50">
        <v>33</v>
      </c>
      <c r="I748" s="50">
        <v>31.35</v>
      </c>
      <c r="J748" s="50">
        <v>34.65</v>
      </c>
      <c r="K748" s="50">
        <v>58</v>
      </c>
      <c r="L748" s="50">
        <v>3.8</v>
      </c>
      <c r="M748" s="50">
        <v>700</v>
      </c>
      <c r="N748" s="50">
        <v>0.25</v>
      </c>
      <c r="O748" s="50">
        <v>0.1</v>
      </c>
      <c r="P748" s="50">
        <v>25</v>
      </c>
      <c r="Q748" s="50" t="s">
        <v>99</v>
      </c>
    </row>
    <row r="749" spans="1:17" s="7" customFormat="1">
      <c r="A749" s="51" t="s">
        <v>2990</v>
      </c>
      <c r="B749" s="7" t="s">
        <v>107</v>
      </c>
      <c r="C749" s="7" t="s">
        <v>25</v>
      </c>
      <c r="D749" s="7" t="s">
        <v>18</v>
      </c>
      <c r="E749" s="7" t="s">
        <v>19</v>
      </c>
      <c r="F749" s="7">
        <v>500</v>
      </c>
      <c r="G749" s="7">
        <v>5</v>
      </c>
      <c r="H749" s="7">
        <v>36</v>
      </c>
      <c r="I749" s="7">
        <v>34.200000000000003</v>
      </c>
      <c r="J749" s="7">
        <v>37.799999999999997</v>
      </c>
      <c r="K749" s="7">
        <v>70</v>
      </c>
      <c r="L749" s="7">
        <v>3.4</v>
      </c>
      <c r="M749" s="7">
        <v>700</v>
      </c>
      <c r="N749" s="7">
        <v>0.25</v>
      </c>
      <c r="O749" s="7">
        <v>0.1</v>
      </c>
      <c r="P749" s="7">
        <v>27</v>
      </c>
      <c r="Q749" s="7" t="s">
        <v>99</v>
      </c>
    </row>
    <row r="750" spans="1:17" s="7" customFormat="1">
      <c r="A750" s="52" t="s">
        <v>2991</v>
      </c>
      <c r="B750" s="50" t="s">
        <v>107</v>
      </c>
      <c r="C750" s="50" t="s">
        <v>25</v>
      </c>
      <c r="D750" s="50" t="s">
        <v>18</v>
      </c>
      <c r="E750" s="50" t="s">
        <v>19</v>
      </c>
      <c r="F750" s="50">
        <v>500</v>
      </c>
      <c r="G750" s="50">
        <v>5</v>
      </c>
      <c r="H750" s="50">
        <v>39</v>
      </c>
      <c r="I750" s="50">
        <v>37.049999999999997</v>
      </c>
      <c r="J750" s="50">
        <v>40.950000000000003</v>
      </c>
      <c r="K750" s="50">
        <v>80</v>
      </c>
      <c r="L750" s="50">
        <v>3.2</v>
      </c>
      <c r="M750" s="50">
        <v>800</v>
      </c>
      <c r="N750" s="50">
        <v>0.25</v>
      </c>
      <c r="O750" s="50">
        <v>0.1</v>
      </c>
      <c r="P750" s="50">
        <v>30</v>
      </c>
      <c r="Q750" s="50" t="s">
        <v>99</v>
      </c>
    </row>
    <row r="751" spans="1:17" s="7" customFormat="1">
      <c r="A751" s="51" t="s">
        <v>2992</v>
      </c>
      <c r="B751" s="7" t="s">
        <v>107</v>
      </c>
      <c r="C751" s="7" t="s">
        <v>25</v>
      </c>
      <c r="D751" s="7" t="s">
        <v>18</v>
      </c>
      <c r="E751" s="7" t="s">
        <v>19</v>
      </c>
      <c r="F751" s="7">
        <v>500</v>
      </c>
      <c r="G751" s="7">
        <v>5</v>
      </c>
      <c r="H751" s="7">
        <v>43</v>
      </c>
      <c r="I751" s="7">
        <v>40.85</v>
      </c>
      <c r="J751" s="7">
        <v>45.15</v>
      </c>
      <c r="K751" s="7">
        <v>93</v>
      </c>
      <c r="L751" s="7">
        <v>3</v>
      </c>
      <c r="M751" s="7">
        <v>900</v>
      </c>
      <c r="N751" s="7">
        <v>0.25</v>
      </c>
      <c r="O751" s="7">
        <v>0.1</v>
      </c>
      <c r="P751" s="7">
        <v>33</v>
      </c>
      <c r="Q751" s="7" t="s">
        <v>99</v>
      </c>
    </row>
    <row r="752" spans="1:17" s="7" customFormat="1">
      <c r="A752" s="52" t="s">
        <v>2993</v>
      </c>
      <c r="B752" s="50" t="s">
        <v>107</v>
      </c>
      <c r="C752" s="50" t="s">
        <v>25</v>
      </c>
      <c r="D752" s="50" t="s">
        <v>18</v>
      </c>
      <c r="E752" s="50" t="s">
        <v>19</v>
      </c>
      <c r="F752" s="50">
        <v>500</v>
      </c>
      <c r="G752" s="50">
        <v>5</v>
      </c>
      <c r="H752" s="50">
        <v>47</v>
      </c>
      <c r="I752" s="50">
        <v>44.65</v>
      </c>
      <c r="J752" s="50">
        <v>49.35</v>
      </c>
      <c r="K752" s="50">
        <v>105</v>
      </c>
      <c r="L752" s="50">
        <v>2.7</v>
      </c>
      <c r="M752" s="50">
        <v>1000</v>
      </c>
      <c r="N752" s="50">
        <v>0.25</v>
      </c>
      <c r="O752" s="50">
        <v>0.1</v>
      </c>
      <c r="P752" s="50">
        <v>36</v>
      </c>
      <c r="Q752" s="50" t="s">
        <v>99</v>
      </c>
    </row>
    <row r="753" spans="1:17" s="7" customFormat="1">
      <c r="A753" s="51" t="s">
        <v>2994</v>
      </c>
      <c r="B753" s="7" t="s">
        <v>107</v>
      </c>
      <c r="C753" s="7" t="s">
        <v>25</v>
      </c>
      <c r="D753" s="7" t="s">
        <v>18</v>
      </c>
      <c r="E753" s="7" t="s">
        <v>19</v>
      </c>
      <c r="F753" s="7">
        <v>500</v>
      </c>
      <c r="G753" s="7">
        <v>5</v>
      </c>
      <c r="H753" s="7">
        <v>51</v>
      </c>
      <c r="I753" s="7">
        <v>48.449999999999996</v>
      </c>
      <c r="J753" s="7">
        <v>53.550000000000004</v>
      </c>
      <c r="K753" s="7">
        <v>125</v>
      </c>
      <c r="L753" s="7">
        <v>2.5</v>
      </c>
      <c r="M753" s="7">
        <v>1100</v>
      </c>
      <c r="N753" s="7">
        <v>0.25</v>
      </c>
      <c r="O753" s="7">
        <v>0.1</v>
      </c>
      <c r="P753" s="7">
        <v>39</v>
      </c>
      <c r="Q753" s="7" t="s">
        <v>99</v>
      </c>
    </row>
    <row r="754" spans="1:17" s="7" customFormat="1">
      <c r="A754" s="52" t="s">
        <v>2995</v>
      </c>
      <c r="B754" s="50" t="s">
        <v>113</v>
      </c>
      <c r="C754" s="50" t="s">
        <v>25</v>
      </c>
      <c r="D754" s="50" t="s">
        <v>18</v>
      </c>
      <c r="E754" s="50" t="s">
        <v>19</v>
      </c>
      <c r="F754" s="50">
        <v>1000</v>
      </c>
      <c r="G754" s="50">
        <v>5</v>
      </c>
      <c r="H754" s="50">
        <v>3.3</v>
      </c>
      <c r="I754" s="50">
        <v>3.1</v>
      </c>
      <c r="J754" s="50">
        <v>3.5</v>
      </c>
      <c r="K754" s="50">
        <v>10</v>
      </c>
      <c r="L754" s="50">
        <v>76</v>
      </c>
      <c r="M754" s="50">
        <v>400</v>
      </c>
      <c r="N754" s="50">
        <v>1</v>
      </c>
      <c r="O754" s="50">
        <v>100</v>
      </c>
      <c r="P754" s="50">
        <v>1</v>
      </c>
      <c r="Q754" s="50" t="s">
        <v>99</v>
      </c>
    </row>
    <row r="755" spans="1:17" s="7" customFormat="1">
      <c r="A755" s="51" t="s">
        <v>2996</v>
      </c>
      <c r="B755" s="7" t="s">
        <v>113</v>
      </c>
      <c r="C755" s="7" t="s">
        <v>25</v>
      </c>
      <c r="D755" s="7" t="s">
        <v>18</v>
      </c>
      <c r="E755" s="7" t="s">
        <v>19</v>
      </c>
      <c r="F755" s="7">
        <v>1000</v>
      </c>
      <c r="G755" s="7">
        <v>5</v>
      </c>
      <c r="H755" s="7">
        <v>3.9</v>
      </c>
      <c r="I755" s="7">
        <v>3.7</v>
      </c>
      <c r="J755" s="7">
        <v>4.0999999999999996</v>
      </c>
      <c r="K755" s="7">
        <v>9</v>
      </c>
      <c r="L755" s="7">
        <v>64</v>
      </c>
      <c r="M755" s="7">
        <v>400</v>
      </c>
      <c r="N755" s="7">
        <v>1</v>
      </c>
      <c r="O755" s="7">
        <v>50</v>
      </c>
      <c r="P755" s="7">
        <v>1</v>
      </c>
      <c r="Q755" s="7" t="s">
        <v>99</v>
      </c>
    </row>
    <row r="756" spans="1:17" s="7" customFormat="1">
      <c r="A756" s="52" t="s">
        <v>2997</v>
      </c>
      <c r="B756" s="50" t="s">
        <v>113</v>
      </c>
      <c r="C756" s="50" t="s">
        <v>25</v>
      </c>
      <c r="D756" s="50" t="s">
        <v>18</v>
      </c>
      <c r="E756" s="50" t="s">
        <v>19</v>
      </c>
      <c r="F756" s="50">
        <v>1000</v>
      </c>
      <c r="G756" s="50">
        <v>5</v>
      </c>
      <c r="H756" s="50">
        <v>4.3</v>
      </c>
      <c r="I756" s="50">
        <v>4.0999999999999996</v>
      </c>
      <c r="J756" s="50">
        <v>4.5</v>
      </c>
      <c r="K756" s="50">
        <v>9</v>
      </c>
      <c r="L756" s="50">
        <v>58</v>
      </c>
      <c r="M756" s="50">
        <v>400</v>
      </c>
      <c r="N756" s="50">
        <v>1</v>
      </c>
      <c r="O756" s="50">
        <v>10</v>
      </c>
      <c r="P756" s="50">
        <v>1</v>
      </c>
      <c r="Q756" s="50" t="s">
        <v>99</v>
      </c>
    </row>
    <row r="757" spans="1:17" s="7" customFormat="1">
      <c r="A757" s="51" t="s">
        <v>2998</v>
      </c>
      <c r="B757" s="7" t="s">
        <v>113</v>
      </c>
      <c r="C757" s="7" t="s">
        <v>25</v>
      </c>
      <c r="D757" s="7" t="s">
        <v>18</v>
      </c>
      <c r="E757" s="7" t="s">
        <v>19</v>
      </c>
      <c r="F757" s="7">
        <v>1000</v>
      </c>
      <c r="G757" s="7">
        <v>5</v>
      </c>
      <c r="H757" s="7">
        <v>4.7</v>
      </c>
      <c r="I757" s="7">
        <v>4.5</v>
      </c>
      <c r="J757" s="7">
        <v>4.9000000000000004</v>
      </c>
      <c r="K757" s="7">
        <v>8</v>
      </c>
      <c r="L757" s="7">
        <v>53</v>
      </c>
      <c r="M757" s="7">
        <v>500</v>
      </c>
      <c r="N757" s="7">
        <v>1</v>
      </c>
      <c r="O757" s="7">
        <v>10</v>
      </c>
      <c r="P757" s="7">
        <v>1</v>
      </c>
      <c r="Q757" s="7" t="s">
        <v>99</v>
      </c>
    </row>
    <row r="758" spans="1:17" s="7" customFormat="1">
      <c r="A758" s="52" t="s">
        <v>2999</v>
      </c>
      <c r="B758" s="50" t="s">
        <v>113</v>
      </c>
      <c r="C758" s="50" t="s">
        <v>25</v>
      </c>
      <c r="D758" s="50" t="s">
        <v>18</v>
      </c>
      <c r="E758" s="50" t="s">
        <v>19</v>
      </c>
      <c r="F758" s="50">
        <v>1000</v>
      </c>
      <c r="G758" s="50">
        <v>5</v>
      </c>
      <c r="H758" s="50">
        <v>5.0999999999999996</v>
      </c>
      <c r="I758" s="50">
        <v>4.8</v>
      </c>
      <c r="J758" s="50">
        <v>5.4</v>
      </c>
      <c r="K758" s="50">
        <v>7</v>
      </c>
      <c r="L758" s="50">
        <v>49</v>
      </c>
      <c r="M758" s="50">
        <v>550</v>
      </c>
      <c r="N758" s="50">
        <v>1</v>
      </c>
      <c r="O758" s="50">
        <v>10</v>
      </c>
      <c r="P758" s="50">
        <v>1</v>
      </c>
      <c r="Q758" s="50" t="s">
        <v>99</v>
      </c>
    </row>
    <row r="759" spans="1:17" s="7" customFormat="1">
      <c r="A759" s="51" t="s">
        <v>3000</v>
      </c>
      <c r="B759" s="7" t="s">
        <v>113</v>
      </c>
      <c r="C759" s="7" t="s">
        <v>25</v>
      </c>
      <c r="D759" s="7" t="s">
        <v>18</v>
      </c>
      <c r="E759" s="7" t="s">
        <v>19</v>
      </c>
      <c r="F759" s="7">
        <v>1000</v>
      </c>
      <c r="G759" s="7">
        <v>5</v>
      </c>
      <c r="H759" s="7">
        <v>5.6</v>
      </c>
      <c r="I759" s="7">
        <v>5.3</v>
      </c>
      <c r="J759" s="7">
        <v>5.9</v>
      </c>
      <c r="K759" s="7">
        <v>5</v>
      </c>
      <c r="L759" s="7">
        <v>45</v>
      </c>
      <c r="M759" s="7">
        <v>600</v>
      </c>
      <c r="N759" s="7">
        <v>1</v>
      </c>
      <c r="O759" s="7">
        <v>10</v>
      </c>
      <c r="P759" s="7">
        <v>2</v>
      </c>
      <c r="Q759" s="7" t="s">
        <v>99</v>
      </c>
    </row>
    <row r="760" spans="1:17" s="7" customFormat="1">
      <c r="A760" s="52" t="s">
        <v>3001</v>
      </c>
      <c r="B760" s="50" t="s">
        <v>113</v>
      </c>
      <c r="C760" s="50" t="s">
        <v>25</v>
      </c>
      <c r="D760" s="50" t="s">
        <v>18</v>
      </c>
      <c r="E760" s="50" t="s">
        <v>19</v>
      </c>
      <c r="F760" s="50">
        <v>1000</v>
      </c>
      <c r="G760" s="50">
        <v>5</v>
      </c>
      <c r="H760" s="50">
        <v>6.2</v>
      </c>
      <c r="I760" s="50">
        <v>5.9</v>
      </c>
      <c r="J760" s="50">
        <v>6.5</v>
      </c>
      <c r="K760" s="50">
        <v>2</v>
      </c>
      <c r="L760" s="50">
        <v>41</v>
      </c>
      <c r="M760" s="50">
        <v>700</v>
      </c>
      <c r="N760" s="50">
        <v>1</v>
      </c>
      <c r="O760" s="50">
        <v>10</v>
      </c>
      <c r="P760" s="50">
        <v>3</v>
      </c>
      <c r="Q760" s="50" t="s">
        <v>99</v>
      </c>
    </row>
    <row r="761" spans="1:17" s="7" customFormat="1">
      <c r="A761" s="51" t="s">
        <v>3002</v>
      </c>
      <c r="B761" s="7" t="s">
        <v>113</v>
      </c>
      <c r="C761" s="7" t="s">
        <v>25</v>
      </c>
      <c r="D761" s="7" t="s">
        <v>18</v>
      </c>
      <c r="E761" s="7" t="s">
        <v>19</v>
      </c>
      <c r="F761" s="7">
        <v>1000</v>
      </c>
      <c r="G761" s="7">
        <v>5</v>
      </c>
      <c r="H761" s="7">
        <v>6.8</v>
      </c>
      <c r="I761" s="7">
        <v>6.46</v>
      </c>
      <c r="J761" s="7">
        <v>7.14</v>
      </c>
      <c r="K761" s="7">
        <v>3.5</v>
      </c>
      <c r="L761" s="7">
        <v>37</v>
      </c>
      <c r="M761" s="7">
        <v>700</v>
      </c>
      <c r="N761" s="7">
        <v>1</v>
      </c>
      <c r="O761" s="7">
        <v>5</v>
      </c>
      <c r="P761" s="7">
        <v>4</v>
      </c>
      <c r="Q761" s="7" t="s">
        <v>99</v>
      </c>
    </row>
    <row r="762" spans="1:17" s="7" customFormat="1">
      <c r="A762" s="52" t="s">
        <v>3003</v>
      </c>
      <c r="B762" s="50" t="s">
        <v>113</v>
      </c>
      <c r="C762" s="50" t="s">
        <v>25</v>
      </c>
      <c r="D762" s="50" t="s">
        <v>18</v>
      </c>
      <c r="E762" s="50" t="s">
        <v>19</v>
      </c>
      <c r="F762" s="50">
        <v>1000</v>
      </c>
      <c r="G762" s="50">
        <v>5</v>
      </c>
      <c r="H762" s="50">
        <v>7.5</v>
      </c>
      <c r="I762" s="50">
        <v>7.125</v>
      </c>
      <c r="J762" s="50">
        <v>7.875</v>
      </c>
      <c r="K762" s="50">
        <v>4</v>
      </c>
      <c r="L762" s="50">
        <v>34</v>
      </c>
      <c r="M762" s="50">
        <v>700</v>
      </c>
      <c r="N762" s="50">
        <v>0.5</v>
      </c>
      <c r="O762" s="50">
        <v>5</v>
      </c>
      <c r="P762" s="50">
        <v>5</v>
      </c>
      <c r="Q762" s="50" t="s">
        <v>99</v>
      </c>
    </row>
    <row r="763" spans="1:17" s="7" customFormat="1">
      <c r="A763" s="51" t="s">
        <v>3004</v>
      </c>
      <c r="B763" s="7" t="s">
        <v>113</v>
      </c>
      <c r="C763" s="7" t="s">
        <v>25</v>
      </c>
      <c r="D763" s="7" t="s">
        <v>18</v>
      </c>
      <c r="E763" s="7" t="s">
        <v>19</v>
      </c>
      <c r="F763" s="7">
        <v>1000</v>
      </c>
      <c r="G763" s="7">
        <v>5</v>
      </c>
      <c r="H763" s="7">
        <v>8.1999999999999993</v>
      </c>
      <c r="I763" s="7">
        <v>7.7899999999999991</v>
      </c>
      <c r="J763" s="7">
        <v>8.61</v>
      </c>
      <c r="K763" s="7">
        <v>4.5</v>
      </c>
      <c r="L763" s="7">
        <v>31</v>
      </c>
      <c r="M763" s="7">
        <v>700</v>
      </c>
      <c r="N763" s="7">
        <v>0.5</v>
      </c>
      <c r="O763" s="7">
        <v>5</v>
      </c>
      <c r="P763" s="7">
        <v>6</v>
      </c>
      <c r="Q763" s="7" t="s">
        <v>99</v>
      </c>
    </row>
    <row r="764" spans="1:17" s="7" customFormat="1">
      <c r="A764" s="52" t="s">
        <v>3005</v>
      </c>
      <c r="B764" s="50" t="s">
        <v>113</v>
      </c>
      <c r="C764" s="50" t="s">
        <v>25</v>
      </c>
      <c r="D764" s="50" t="s">
        <v>18</v>
      </c>
      <c r="E764" s="50" t="s">
        <v>19</v>
      </c>
      <c r="F764" s="50">
        <v>1000</v>
      </c>
      <c r="G764" s="50">
        <v>5</v>
      </c>
      <c r="H764" s="50">
        <v>9.1</v>
      </c>
      <c r="I764" s="50">
        <v>8.6449999999999996</v>
      </c>
      <c r="J764" s="50">
        <v>9.5549999999999997</v>
      </c>
      <c r="K764" s="50">
        <v>5</v>
      </c>
      <c r="L764" s="50">
        <v>28</v>
      </c>
      <c r="M764" s="50">
        <v>700</v>
      </c>
      <c r="N764" s="50">
        <v>0.5</v>
      </c>
      <c r="O764" s="50">
        <v>0.5</v>
      </c>
      <c r="P764" s="50">
        <v>7</v>
      </c>
      <c r="Q764" s="50" t="s">
        <v>99</v>
      </c>
    </row>
    <row r="765" spans="1:17" s="7" customFormat="1">
      <c r="A765" s="51" t="s">
        <v>3006</v>
      </c>
      <c r="B765" s="7" t="s">
        <v>113</v>
      </c>
      <c r="C765" s="7" t="s">
        <v>25</v>
      </c>
      <c r="D765" s="7" t="s">
        <v>18</v>
      </c>
      <c r="E765" s="7" t="s">
        <v>19</v>
      </c>
      <c r="F765" s="7">
        <v>1000</v>
      </c>
      <c r="G765" s="7">
        <v>5</v>
      </c>
      <c r="H765" s="7">
        <v>10</v>
      </c>
      <c r="I765" s="7">
        <v>9.5</v>
      </c>
      <c r="J765" s="7">
        <v>10.5</v>
      </c>
      <c r="K765" s="7">
        <v>7</v>
      </c>
      <c r="L765" s="7">
        <v>25</v>
      </c>
      <c r="M765" s="7">
        <v>700</v>
      </c>
      <c r="N765" s="7">
        <v>0.25</v>
      </c>
      <c r="O765" s="7">
        <v>0.5</v>
      </c>
      <c r="P765" s="7">
        <v>7.6</v>
      </c>
      <c r="Q765" s="7" t="s">
        <v>99</v>
      </c>
    </row>
    <row r="766" spans="1:17" s="7" customFormat="1">
      <c r="A766" s="52" t="s">
        <v>3007</v>
      </c>
      <c r="B766" s="50" t="s">
        <v>113</v>
      </c>
      <c r="C766" s="50" t="s">
        <v>25</v>
      </c>
      <c r="D766" s="50" t="s">
        <v>18</v>
      </c>
      <c r="E766" s="50" t="s">
        <v>19</v>
      </c>
      <c r="F766" s="50">
        <v>1000</v>
      </c>
      <c r="G766" s="50">
        <v>5</v>
      </c>
      <c r="H766" s="50">
        <v>11</v>
      </c>
      <c r="I766" s="50">
        <v>10.45</v>
      </c>
      <c r="J766" s="50">
        <v>11.55</v>
      </c>
      <c r="K766" s="50">
        <v>8</v>
      </c>
      <c r="L766" s="50">
        <v>23</v>
      </c>
      <c r="M766" s="50">
        <v>700</v>
      </c>
      <c r="N766" s="50">
        <v>0.25</v>
      </c>
      <c r="O766" s="50">
        <v>0.1</v>
      </c>
      <c r="P766" s="50">
        <v>8.4</v>
      </c>
      <c r="Q766" s="50" t="s">
        <v>99</v>
      </c>
    </row>
    <row r="767" spans="1:17" s="7" customFormat="1">
      <c r="A767" s="51" t="s">
        <v>3008</v>
      </c>
      <c r="B767" s="7" t="s">
        <v>113</v>
      </c>
      <c r="C767" s="7" t="s">
        <v>25</v>
      </c>
      <c r="D767" s="7" t="s">
        <v>18</v>
      </c>
      <c r="E767" s="7" t="s">
        <v>19</v>
      </c>
      <c r="F767" s="7">
        <v>1000</v>
      </c>
      <c r="G767" s="7">
        <v>5</v>
      </c>
      <c r="H767" s="7">
        <v>12</v>
      </c>
      <c r="I767" s="7">
        <v>11.399999999999999</v>
      </c>
      <c r="J767" s="7">
        <v>12.600000000000001</v>
      </c>
      <c r="K767" s="7">
        <v>9</v>
      </c>
      <c r="L767" s="7">
        <v>21</v>
      </c>
      <c r="M767" s="7">
        <v>700</v>
      </c>
      <c r="N767" s="7">
        <v>0.25</v>
      </c>
      <c r="O767" s="7">
        <v>0.1</v>
      </c>
      <c r="P767" s="7">
        <v>9.1</v>
      </c>
      <c r="Q767" s="7" t="s">
        <v>99</v>
      </c>
    </row>
    <row r="768" spans="1:17" s="7" customFormat="1">
      <c r="A768" s="52" t="s">
        <v>3009</v>
      </c>
      <c r="B768" s="50" t="s">
        <v>113</v>
      </c>
      <c r="C768" s="50" t="s">
        <v>25</v>
      </c>
      <c r="D768" s="50" t="s">
        <v>18</v>
      </c>
      <c r="E768" s="50" t="s">
        <v>19</v>
      </c>
      <c r="F768" s="50">
        <v>1000</v>
      </c>
      <c r="G768" s="50">
        <v>5</v>
      </c>
      <c r="H768" s="50">
        <v>13</v>
      </c>
      <c r="I768" s="50">
        <v>12.35</v>
      </c>
      <c r="J768" s="50">
        <v>13.65</v>
      </c>
      <c r="K768" s="50">
        <v>10</v>
      </c>
      <c r="L768" s="50">
        <v>19</v>
      </c>
      <c r="M768" s="50">
        <v>700</v>
      </c>
      <c r="N768" s="50">
        <v>0.25</v>
      </c>
      <c r="O768" s="50">
        <v>0.1</v>
      </c>
      <c r="P768" s="50">
        <v>9.9</v>
      </c>
      <c r="Q768" s="50" t="s">
        <v>99</v>
      </c>
    </row>
    <row r="769" spans="1:17" s="7" customFormat="1">
      <c r="A769" s="51" t="s">
        <v>3010</v>
      </c>
      <c r="B769" s="7" t="s">
        <v>113</v>
      </c>
      <c r="C769" s="7" t="s">
        <v>25</v>
      </c>
      <c r="D769" s="7" t="s">
        <v>18</v>
      </c>
      <c r="E769" s="7" t="s">
        <v>19</v>
      </c>
      <c r="F769" s="7">
        <v>1000</v>
      </c>
      <c r="G769" s="7">
        <v>5</v>
      </c>
      <c r="H769" s="7">
        <v>15</v>
      </c>
      <c r="I769" s="7">
        <v>14.25</v>
      </c>
      <c r="J769" s="7">
        <v>15.75</v>
      </c>
      <c r="K769" s="7">
        <v>14</v>
      </c>
      <c r="L769" s="7">
        <v>17</v>
      </c>
      <c r="M769" s="7">
        <v>700</v>
      </c>
      <c r="N769" s="7">
        <v>0.25</v>
      </c>
      <c r="O769" s="7">
        <v>0.1</v>
      </c>
      <c r="P769" s="7">
        <v>11.4</v>
      </c>
      <c r="Q769" s="7" t="s">
        <v>99</v>
      </c>
    </row>
    <row r="770" spans="1:17" s="7" customFormat="1">
      <c r="A770" s="52" t="s">
        <v>3011</v>
      </c>
      <c r="B770" s="50" t="s">
        <v>113</v>
      </c>
      <c r="C770" s="50" t="s">
        <v>25</v>
      </c>
      <c r="D770" s="50" t="s">
        <v>18</v>
      </c>
      <c r="E770" s="50" t="s">
        <v>19</v>
      </c>
      <c r="F770" s="50">
        <v>1000</v>
      </c>
      <c r="G770" s="50">
        <v>5</v>
      </c>
      <c r="H770" s="50">
        <v>16</v>
      </c>
      <c r="I770" s="50">
        <v>15.2</v>
      </c>
      <c r="J770" s="50">
        <v>16.8</v>
      </c>
      <c r="K770" s="50">
        <v>16</v>
      </c>
      <c r="L770" s="50">
        <v>15.5</v>
      </c>
      <c r="M770" s="50">
        <v>700</v>
      </c>
      <c r="N770" s="50">
        <v>0.25</v>
      </c>
      <c r="O770" s="50">
        <v>0.1</v>
      </c>
      <c r="P770" s="50">
        <v>12.2</v>
      </c>
      <c r="Q770" s="50" t="s">
        <v>99</v>
      </c>
    </row>
    <row r="771" spans="1:17" s="7" customFormat="1">
      <c r="A771" s="51" t="s">
        <v>3012</v>
      </c>
      <c r="B771" s="7" t="s">
        <v>113</v>
      </c>
      <c r="C771" s="7" t="s">
        <v>25</v>
      </c>
      <c r="D771" s="7" t="s">
        <v>18</v>
      </c>
      <c r="E771" s="7" t="s">
        <v>19</v>
      </c>
      <c r="F771" s="7">
        <v>1000</v>
      </c>
      <c r="G771" s="7">
        <v>5</v>
      </c>
      <c r="H771" s="7">
        <v>18</v>
      </c>
      <c r="I771" s="7">
        <v>17.099999999999998</v>
      </c>
      <c r="J771" s="7">
        <v>18.900000000000002</v>
      </c>
      <c r="K771" s="7">
        <v>20</v>
      </c>
      <c r="L771" s="7">
        <v>14</v>
      </c>
      <c r="M771" s="7">
        <v>750</v>
      </c>
      <c r="N771" s="7">
        <v>0.25</v>
      </c>
      <c r="O771" s="7">
        <v>0.1</v>
      </c>
      <c r="P771" s="7">
        <v>13.7</v>
      </c>
      <c r="Q771" s="7" t="s">
        <v>99</v>
      </c>
    </row>
    <row r="772" spans="1:17" s="7" customFormat="1">
      <c r="A772" s="52" t="s">
        <v>3013</v>
      </c>
      <c r="B772" s="50" t="s">
        <v>113</v>
      </c>
      <c r="C772" s="50" t="s">
        <v>25</v>
      </c>
      <c r="D772" s="50" t="s">
        <v>18</v>
      </c>
      <c r="E772" s="50" t="s">
        <v>19</v>
      </c>
      <c r="F772" s="50">
        <v>1000</v>
      </c>
      <c r="G772" s="50">
        <v>5</v>
      </c>
      <c r="H772" s="50">
        <v>20</v>
      </c>
      <c r="I772" s="50">
        <v>19</v>
      </c>
      <c r="J772" s="50">
        <v>21</v>
      </c>
      <c r="K772" s="50">
        <v>22</v>
      </c>
      <c r="L772" s="50">
        <v>12.5</v>
      </c>
      <c r="M772" s="50">
        <v>750</v>
      </c>
      <c r="N772" s="50">
        <v>0.25</v>
      </c>
      <c r="O772" s="50">
        <v>0.1</v>
      </c>
      <c r="P772" s="50">
        <v>15.2</v>
      </c>
      <c r="Q772" s="50" t="s">
        <v>99</v>
      </c>
    </row>
    <row r="773" spans="1:17" s="7" customFormat="1">
      <c r="A773" s="51" t="s">
        <v>3014</v>
      </c>
      <c r="B773" s="7" t="s">
        <v>113</v>
      </c>
      <c r="C773" s="7" t="s">
        <v>25</v>
      </c>
      <c r="D773" s="7" t="s">
        <v>18</v>
      </c>
      <c r="E773" s="7" t="s">
        <v>19</v>
      </c>
      <c r="F773" s="7">
        <v>1000</v>
      </c>
      <c r="G773" s="7">
        <v>5</v>
      </c>
      <c r="H773" s="7">
        <v>22</v>
      </c>
      <c r="I773" s="7">
        <v>20.9</v>
      </c>
      <c r="J773" s="7">
        <v>23.1</v>
      </c>
      <c r="K773" s="7">
        <v>23</v>
      </c>
      <c r="L773" s="7">
        <v>11.5</v>
      </c>
      <c r="M773" s="7">
        <v>750</v>
      </c>
      <c r="N773" s="7">
        <v>0.25</v>
      </c>
      <c r="O773" s="7">
        <v>0.1</v>
      </c>
      <c r="P773" s="7">
        <v>16.7</v>
      </c>
      <c r="Q773" s="7" t="s">
        <v>99</v>
      </c>
    </row>
    <row r="774" spans="1:17" s="7" customFormat="1">
      <c r="A774" s="52" t="s">
        <v>3015</v>
      </c>
      <c r="B774" s="50" t="s">
        <v>113</v>
      </c>
      <c r="C774" s="50" t="s">
        <v>25</v>
      </c>
      <c r="D774" s="50" t="s">
        <v>18</v>
      </c>
      <c r="E774" s="50" t="s">
        <v>19</v>
      </c>
      <c r="F774" s="50">
        <v>1000</v>
      </c>
      <c r="G774" s="50">
        <v>5</v>
      </c>
      <c r="H774" s="50">
        <v>24</v>
      </c>
      <c r="I774" s="50">
        <v>22.799999999999997</v>
      </c>
      <c r="J774" s="50">
        <v>25.200000000000003</v>
      </c>
      <c r="K774" s="50">
        <v>25</v>
      </c>
      <c r="L774" s="50">
        <v>10.5</v>
      </c>
      <c r="M774" s="50">
        <v>750</v>
      </c>
      <c r="N774" s="50">
        <v>0.25</v>
      </c>
      <c r="O774" s="50">
        <v>0.1</v>
      </c>
      <c r="P774" s="50">
        <v>18.2</v>
      </c>
      <c r="Q774" s="50" t="s">
        <v>99</v>
      </c>
    </row>
    <row r="775" spans="1:17" s="7" customFormat="1">
      <c r="A775" s="51" t="s">
        <v>3016</v>
      </c>
      <c r="B775" s="7" t="s">
        <v>113</v>
      </c>
      <c r="C775" s="7" t="s">
        <v>25</v>
      </c>
      <c r="D775" s="7" t="s">
        <v>18</v>
      </c>
      <c r="E775" s="7" t="s">
        <v>19</v>
      </c>
      <c r="F775" s="7">
        <v>1000</v>
      </c>
      <c r="G775" s="7">
        <v>5</v>
      </c>
      <c r="H775" s="7">
        <v>27</v>
      </c>
      <c r="I775" s="7">
        <v>25.65</v>
      </c>
      <c r="J775" s="7">
        <v>28.35</v>
      </c>
      <c r="K775" s="7">
        <v>35</v>
      </c>
      <c r="L775" s="7">
        <v>9.5</v>
      </c>
      <c r="M775" s="7">
        <v>750</v>
      </c>
      <c r="N775" s="7">
        <v>0.25</v>
      </c>
      <c r="O775" s="7">
        <v>0.1</v>
      </c>
      <c r="P775" s="7">
        <v>20.6</v>
      </c>
      <c r="Q775" s="7" t="s">
        <v>99</v>
      </c>
    </row>
    <row r="776" spans="1:17" s="7" customFormat="1">
      <c r="A776" s="52" t="s">
        <v>3017</v>
      </c>
      <c r="B776" s="50" t="s">
        <v>113</v>
      </c>
      <c r="C776" s="50" t="s">
        <v>25</v>
      </c>
      <c r="D776" s="50" t="s">
        <v>18</v>
      </c>
      <c r="E776" s="50" t="s">
        <v>19</v>
      </c>
      <c r="F776" s="50">
        <v>1000</v>
      </c>
      <c r="G776" s="50">
        <v>5</v>
      </c>
      <c r="H776" s="50">
        <v>30</v>
      </c>
      <c r="I776" s="50">
        <v>28.5</v>
      </c>
      <c r="J776" s="50">
        <v>31.5</v>
      </c>
      <c r="K776" s="50">
        <v>40</v>
      </c>
      <c r="L776" s="50">
        <v>8.5</v>
      </c>
      <c r="M776" s="50">
        <v>1000</v>
      </c>
      <c r="N776" s="50">
        <v>0.25</v>
      </c>
      <c r="O776" s="50">
        <v>0.1</v>
      </c>
      <c r="P776" s="50">
        <v>22.8</v>
      </c>
      <c r="Q776" s="50" t="s">
        <v>99</v>
      </c>
    </row>
    <row r="777" spans="1:17" s="7" customFormat="1">
      <c r="A777" s="51" t="s">
        <v>3018</v>
      </c>
      <c r="B777" s="7" t="s">
        <v>113</v>
      </c>
      <c r="C777" s="7" t="s">
        <v>25</v>
      </c>
      <c r="D777" s="7" t="s">
        <v>18</v>
      </c>
      <c r="E777" s="7" t="s">
        <v>19</v>
      </c>
      <c r="F777" s="7">
        <v>1000</v>
      </c>
      <c r="G777" s="7">
        <v>5</v>
      </c>
      <c r="H777" s="7">
        <v>33</v>
      </c>
      <c r="I777" s="7">
        <v>31.349999999999998</v>
      </c>
      <c r="J777" s="7">
        <v>34.65</v>
      </c>
      <c r="K777" s="7">
        <v>45</v>
      </c>
      <c r="L777" s="7">
        <v>7.5</v>
      </c>
      <c r="M777" s="7">
        <v>1000</v>
      </c>
      <c r="N777" s="7">
        <v>0.25</v>
      </c>
      <c r="O777" s="7">
        <v>0.1</v>
      </c>
      <c r="P777" s="7">
        <v>25.1</v>
      </c>
      <c r="Q777" s="7" t="s">
        <v>99</v>
      </c>
    </row>
    <row r="778" spans="1:17" s="7" customFormat="1">
      <c r="A778" s="52" t="s">
        <v>3019</v>
      </c>
      <c r="B778" s="50" t="s">
        <v>113</v>
      </c>
      <c r="C778" s="50" t="s">
        <v>25</v>
      </c>
      <c r="D778" s="50" t="s">
        <v>18</v>
      </c>
      <c r="E778" s="50" t="s">
        <v>19</v>
      </c>
      <c r="F778" s="50">
        <v>1000</v>
      </c>
      <c r="G778" s="50">
        <v>5</v>
      </c>
      <c r="H778" s="50">
        <v>36</v>
      </c>
      <c r="I778" s="50">
        <v>34.199999999999996</v>
      </c>
      <c r="J778" s="50">
        <v>37.800000000000004</v>
      </c>
      <c r="K778" s="50">
        <v>50</v>
      </c>
      <c r="L778" s="50">
        <v>7</v>
      </c>
      <c r="M778" s="50">
        <v>1000</v>
      </c>
      <c r="N778" s="50">
        <v>0.25</v>
      </c>
      <c r="O778" s="50">
        <v>0.1</v>
      </c>
      <c r="P778" s="50">
        <v>27.4</v>
      </c>
      <c r="Q778" s="50" t="s">
        <v>99</v>
      </c>
    </row>
    <row r="779" spans="1:17" s="7" customFormat="1">
      <c r="A779" s="51" t="s">
        <v>3020</v>
      </c>
      <c r="B779" s="7" t="s">
        <v>113</v>
      </c>
      <c r="C779" s="7" t="s">
        <v>25</v>
      </c>
      <c r="D779" s="7" t="s">
        <v>18</v>
      </c>
      <c r="E779" s="7" t="s">
        <v>19</v>
      </c>
      <c r="F779" s="7">
        <v>1000</v>
      </c>
      <c r="G779" s="7">
        <v>5</v>
      </c>
      <c r="H779" s="7">
        <v>39</v>
      </c>
      <c r="I779" s="7">
        <v>37.049999999999997</v>
      </c>
      <c r="J779" s="7">
        <v>40.950000000000003</v>
      </c>
      <c r="K779" s="7">
        <v>60</v>
      </c>
      <c r="L779" s="7">
        <v>6.5</v>
      </c>
      <c r="M779" s="7">
        <v>1000</v>
      </c>
      <c r="N779" s="7">
        <v>0.25</v>
      </c>
      <c r="O779" s="7">
        <v>0.1</v>
      </c>
      <c r="P779" s="7">
        <v>29.7</v>
      </c>
      <c r="Q779" s="7" t="s">
        <v>99</v>
      </c>
    </row>
    <row r="780" spans="1:17" s="7" customFormat="1">
      <c r="A780" s="52" t="s">
        <v>3021</v>
      </c>
      <c r="B780" s="50" t="s">
        <v>113</v>
      </c>
      <c r="C780" s="50" t="s">
        <v>25</v>
      </c>
      <c r="D780" s="50" t="s">
        <v>18</v>
      </c>
      <c r="E780" s="50" t="s">
        <v>19</v>
      </c>
      <c r="F780" s="50">
        <v>1000</v>
      </c>
      <c r="G780" s="50">
        <v>5</v>
      </c>
      <c r="H780" s="50">
        <v>43</v>
      </c>
      <c r="I780" s="50">
        <v>40.85</v>
      </c>
      <c r="J780" s="50">
        <v>45.15</v>
      </c>
      <c r="K780" s="50">
        <v>70</v>
      </c>
      <c r="L780" s="50">
        <v>6</v>
      </c>
      <c r="M780" s="50">
        <v>1500</v>
      </c>
      <c r="N780" s="50">
        <v>0.25</v>
      </c>
      <c r="O780" s="50">
        <v>0.1</v>
      </c>
      <c r="P780" s="50">
        <v>32.700000000000003</v>
      </c>
      <c r="Q780" s="50" t="s">
        <v>99</v>
      </c>
    </row>
    <row r="781" spans="1:17" s="7" customFormat="1">
      <c r="A781" s="51" t="s">
        <v>3022</v>
      </c>
      <c r="B781" s="7" t="s">
        <v>113</v>
      </c>
      <c r="C781" s="7" t="s">
        <v>25</v>
      </c>
      <c r="D781" s="7" t="s">
        <v>18</v>
      </c>
      <c r="E781" s="7" t="s">
        <v>19</v>
      </c>
      <c r="F781" s="7">
        <v>1000</v>
      </c>
      <c r="G781" s="7">
        <v>5</v>
      </c>
      <c r="H781" s="7">
        <v>47</v>
      </c>
      <c r="I781" s="7">
        <v>44.65</v>
      </c>
      <c r="J781" s="7">
        <v>49.35</v>
      </c>
      <c r="K781" s="7">
        <v>80</v>
      </c>
      <c r="L781" s="7">
        <v>5.5</v>
      </c>
      <c r="M781" s="7">
        <v>1500</v>
      </c>
      <c r="N781" s="7">
        <v>0.25</v>
      </c>
      <c r="O781" s="7">
        <v>0.1</v>
      </c>
      <c r="P781" s="7">
        <v>35.799999999999997</v>
      </c>
      <c r="Q781" s="7" t="s">
        <v>99</v>
      </c>
    </row>
    <row r="782" spans="1:17" s="7" customFormat="1">
      <c r="A782" s="52" t="s">
        <v>3023</v>
      </c>
      <c r="B782" s="50" t="s">
        <v>113</v>
      </c>
      <c r="C782" s="50" t="s">
        <v>25</v>
      </c>
      <c r="D782" s="50" t="s">
        <v>18</v>
      </c>
      <c r="E782" s="50" t="s">
        <v>19</v>
      </c>
      <c r="F782" s="50">
        <v>1000</v>
      </c>
      <c r="G782" s="50">
        <v>5</v>
      </c>
      <c r="H782" s="50">
        <v>51</v>
      </c>
      <c r="I782" s="50">
        <v>48.449999999999996</v>
      </c>
      <c r="J782" s="50">
        <v>53.550000000000004</v>
      </c>
      <c r="K782" s="50">
        <v>95</v>
      </c>
      <c r="L782" s="50">
        <v>5</v>
      </c>
      <c r="M782" s="50">
        <v>1500</v>
      </c>
      <c r="N782" s="50">
        <v>0.25</v>
      </c>
      <c r="O782" s="50">
        <v>0.1</v>
      </c>
      <c r="P782" s="50">
        <v>38.799999999999997</v>
      </c>
      <c r="Q782" s="50" t="s">
        <v>99</v>
      </c>
    </row>
    <row r="783" spans="1:17" s="7" customFormat="1">
      <c r="A783" s="51" t="s">
        <v>3024</v>
      </c>
      <c r="B783" s="7" t="s">
        <v>114</v>
      </c>
      <c r="C783" s="7" t="s">
        <v>25</v>
      </c>
      <c r="D783" s="7" t="s">
        <v>18</v>
      </c>
      <c r="E783" s="7" t="s">
        <v>19</v>
      </c>
      <c r="F783" s="7">
        <v>1000</v>
      </c>
      <c r="G783" s="7">
        <v>5</v>
      </c>
      <c r="H783" s="7">
        <v>3.6</v>
      </c>
      <c r="I783" s="7">
        <v>3.42</v>
      </c>
      <c r="J783" s="7">
        <v>3.78</v>
      </c>
      <c r="K783" s="7">
        <v>8</v>
      </c>
      <c r="L783" s="7">
        <v>100</v>
      </c>
      <c r="M783" s="7">
        <v>400</v>
      </c>
      <c r="N783" s="7">
        <v>1</v>
      </c>
      <c r="O783" s="7">
        <v>100</v>
      </c>
      <c r="P783" s="7">
        <v>1</v>
      </c>
      <c r="Q783" s="7" t="s">
        <v>99</v>
      </c>
    </row>
    <row r="784" spans="1:17" s="7" customFormat="1">
      <c r="A784" s="52" t="s">
        <v>3025</v>
      </c>
      <c r="B784" s="50" t="s">
        <v>114</v>
      </c>
      <c r="C784" s="50" t="s">
        <v>25</v>
      </c>
      <c r="D784" s="50" t="s">
        <v>18</v>
      </c>
      <c r="E784" s="50" t="s">
        <v>19</v>
      </c>
      <c r="F784" s="50">
        <v>1000</v>
      </c>
      <c r="G784" s="50">
        <v>5</v>
      </c>
      <c r="H784" s="50">
        <v>3.9</v>
      </c>
      <c r="I784" s="50">
        <v>3.71</v>
      </c>
      <c r="J784" s="50">
        <v>4.0999999999999996</v>
      </c>
      <c r="K784" s="50">
        <v>8</v>
      </c>
      <c r="L784" s="50">
        <v>100</v>
      </c>
      <c r="M784" s="50">
        <v>400</v>
      </c>
      <c r="N784" s="50">
        <v>1</v>
      </c>
      <c r="O784" s="50">
        <v>50</v>
      </c>
      <c r="P784" s="50">
        <v>1</v>
      </c>
      <c r="Q784" s="50" t="s">
        <v>99</v>
      </c>
    </row>
    <row r="785" spans="1:17" s="7" customFormat="1">
      <c r="A785" s="51" t="s">
        <v>3026</v>
      </c>
      <c r="B785" s="7" t="s">
        <v>114</v>
      </c>
      <c r="C785" s="7" t="s">
        <v>25</v>
      </c>
      <c r="D785" s="7" t="s">
        <v>18</v>
      </c>
      <c r="E785" s="7" t="s">
        <v>19</v>
      </c>
      <c r="F785" s="7">
        <v>1000</v>
      </c>
      <c r="G785" s="7">
        <v>5</v>
      </c>
      <c r="H785" s="7">
        <v>4.3</v>
      </c>
      <c r="I785" s="7">
        <v>4.09</v>
      </c>
      <c r="J785" s="7">
        <v>4.5199999999999996</v>
      </c>
      <c r="K785" s="7">
        <v>7</v>
      </c>
      <c r="L785" s="7">
        <v>100</v>
      </c>
      <c r="M785" s="7">
        <v>400</v>
      </c>
      <c r="N785" s="7">
        <v>1</v>
      </c>
      <c r="O785" s="7">
        <v>25</v>
      </c>
      <c r="P785" s="7">
        <v>1</v>
      </c>
      <c r="Q785" s="7" t="s">
        <v>99</v>
      </c>
    </row>
    <row r="786" spans="1:17" s="7" customFormat="1">
      <c r="A786" s="52" t="s">
        <v>3027</v>
      </c>
      <c r="B786" s="50" t="s">
        <v>114</v>
      </c>
      <c r="C786" s="50" t="s">
        <v>25</v>
      </c>
      <c r="D786" s="50" t="s">
        <v>18</v>
      </c>
      <c r="E786" s="50" t="s">
        <v>19</v>
      </c>
      <c r="F786" s="50">
        <v>1000</v>
      </c>
      <c r="G786" s="50">
        <v>5</v>
      </c>
      <c r="H786" s="50">
        <v>4.7</v>
      </c>
      <c r="I786" s="50">
        <v>4.47</v>
      </c>
      <c r="J786" s="50">
        <v>4.9400000000000004</v>
      </c>
      <c r="K786" s="50">
        <v>7</v>
      </c>
      <c r="L786" s="50">
        <v>100</v>
      </c>
      <c r="M786" s="50">
        <v>400</v>
      </c>
      <c r="N786" s="50">
        <v>1</v>
      </c>
      <c r="O786" s="50">
        <v>10</v>
      </c>
      <c r="P786" s="50">
        <v>1</v>
      </c>
      <c r="Q786" s="50" t="s">
        <v>99</v>
      </c>
    </row>
    <row r="787" spans="1:17" s="7" customFormat="1">
      <c r="A787" s="51" t="s">
        <v>3028</v>
      </c>
      <c r="B787" s="7" t="s">
        <v>114</v>
      </c>
      <c r="C787" s="7" t="s">
        <v>25</v>
      </c>
      <c r="D787" s="7" t="s">
        <v>18</v>
      </c>
      <c r="E787" s="7" t="s">
        <v>19</v>
      </c>
      <c r="F787" s="7">
        <v>1000</v>
      </c>
      <c r="G787" s="7">
        <v>5</v>
      </c>
      <c r="H787" s="7">
        <v>5.0999999999999996</v>
      </c>
      <c r="I787" s="7">
        <v>4.8499999999999996</v>
      </c>
      <c r="J787" s="7">
        <v>5.36</v>
      </c>
      <c r="K787" s="7">
        <v>6</v>
      </c>
      <c r="L787" s="7">
        <v>100</v>
      </c>
      <c r="M787" s="7">
        <v>550</v>
      </c>
      <c r="N787" s="7">
        <v>1</v>
      </c>
      <c r="O787" s="7">
        <v>5</v>
      </c>
      <c r="P787" s="7">
        <v>1</v>
      </c>
      <c r="Q787" s="7" t="s">
        <v>99</v>
      </c>
    </row>
    <row r="788" spans="1:17" s="7" customFormat="1">
      <c r="A788" s="52" t="s">
        <v>3029</v>
      </c>
      <c r="B788" s="50" t="s">
        <v>114</v>
      </c>
      <c r="C788" s="50" t="s">
        <v>25</v>
      </c>
      <c r="D788" s="50" t="s">
        <v>18</v>
      </c>
      <c r="E788" s="50" t="s">
        <v>19</v>
      </c>
      <c r="F788" s="50">
        <v>1000</v>
      </c>
      <c r="G788" s="50">
        <v>5</v>
      </c>
      <c r="H788" s="50">
        <v>5.6</v>
      </c>
      <c r="I788" s="50">
        <v>5.32</v>
      </c>
      <c r="J788" s="50">
        <v>5.88</v>
      </c>
      <c r="K788" s="50">
        <v>4</v>
      </c>
      <c r="L788" s="50">
        <v>100</v>
      </c>
      <c r="M788" s="50">
        <v>600</v>
      </c>
      <c r="N788" s="50">
        <v>1</v>
      </c>
      <c r="O788" s="50">
        <v>10</v>
      </c>
      <c r="P788" s="50">
        <v>2</v>
      </c>
      <c r="Q788" s="50" t="s">
        <v>99</v>
      </c>
    </row>
    <row r="789" spans="1:17" s="7" customFormat="1">
      <c r="A789" s="51" t="s">
        <v>3030</v>
      </c>
      <c r="B789" s="7" t="s">
        <v>114</v>
      </c>
      <c r="C789" s="7" t="s">
        <v>25</v>
      </c>
      <c r="D789" s="7" t="s">
        <v>18</v>
      </c>
      <c r="E789" s="7" t="s">
        <v>19</v>
      </c>
      <c r="F789" s="7">
        <v>1000</v>
      </c>
      <c r="G789" s="7">
        <v>5</v>
      </c>
      <c r="H789" s="7">
        <v>6</v>
      </c>
      <c r="I789" s="7">
        <v>5.7</v>
      </c>
      <c r="J789" s="7">
        <v>6.3</v>
      </c>
      <c r="K789" s="7">
        <v>3</v>
      </c>
      <c r="L789" s="7">
        <v>100</v>
      </c>
      <c r="M789" s="7">
        <v>600</v>
      </c>
      <c r="N789" s="7">
        <v>1</v>
      </c>
      <c r="O789" s="7">
        <v>8</v>
      </c>
      <c r="P789" s="7">
        <v>2</v>
      </c>
      <c r="Q789" s="7" t="s">
        <v>99</v>
      </c>
    </row>
    <row r="790" spans="1:17" s="7" customFormat="1">
      <c r="A790" s="52" t="s">
        <v>3031</v>
      </c>
      <c r="B790" s="50" t="s">
        <v>114</v>
      </c>
      <c r="C790" s="50" t="s">
        <v>25</v>
      </c>
      <c r="D790" s="50" t="s">
        <v>18</v>
      </c>
      <c r="E790" s="50" t="s">
        <v>19</v>
      </c>
      <c r="F790" s="50">
        <v>1000</v>
      </c>
      <c r="G790" s="50">
        <v>5</v>
      </c>
      <c r="H790" s="50">
        <v>6.2</v>
      </c>
      <c r="I790" s="50">
        <v>5.89</v>
      </c>
      <c r="J790" s="50">
        <v>6.51</v>
      </c>
      <c r="K790" s="50">
        <v>3</v>
      </c>
      <c r="L790" s="50">
        <v>100</v>
      </c>
      <c r="M790" s="50">
        <v>700</v>
      </c>
      <c r="N790" s="50">
        <v>1</v>
      </c>
      <c r="O790" s="50">
        <v>5</v>
      </c>
      <c r="P790" s="50">
        <v>2</v>
      </c>
      <c r="Q790" s="50" t="s">
        <v>99</v>
      </c>
    </row>
    <row r="791" spans="1:17" s="7" customFormat="1">
      <c r="A791" s="51" t="s">
        <v>3032</v>
      </c>
      <c r="B791" s="7" t="s">
        <v>114</v>
      </c>
      <c r="C791" s="7" t="s">
        <v>25</v>
      </c>
      <c r="D791" s="7" t="s">
        <v>18</v>
      </c>
      <c r="E791" s="7" t="s">
        <v>19</v>
      </c>
      <c r="F791" s="7">
        <v>1000</v>
      </c>
      <c r="G791" s="7">
        <v>5</v>
      </c>
      <c r="H791" s="7">
        <v>6.8</v>
      </c>
      <c r="I791" s="7">
        <v>6.46</v>
      </c>
      <c r="J791" s="7">
        <v>7.14</v>
      </c>
      <c r="K791" s="7">
        <v>3</v>
      </c>
      <c r="L791" s="7">
        <v>100</v>
      </c>
      <c r="M791" s="7">
        <v>700</v>
      </c>
      <c r="N791" s="7">
        <v>1</v>
      </c>
      <c r="O791" s="7">
        <v>10</v>
      </c>
      <c r="P791" s="7">
        <v>3</v>
      </c>
      <c r="Q791" s="7" t="s">
        <v>99</v>
      </c>
    </row>
    <row r="792" spans="1:17" s="7" customFormat="1">
      <c r="A792" s="52" t="s">
        <v>3033</v>
      </c>
      <c r="B792" s="50" t="s">
        <v>114</v>
      </c>
      <c r="C792" s="50" t="s">
        <v>25</v>
      </c>
      <c r="D792" s="50" t="s">
        <v>18</v>
      </c>
      <c r="E792" s="50" t="s">
        <v>19</v>
      </c>
      <c r="F792" s="50">
        <v>1000</v>
      </c>
      <c r="G792" s="50">
        <v>5</v>
      </c>
      <c r="H792" s="50">
        <v>7.5</v>
      </c>
      <c r="I792" s="50">
        <v>7.13</v>
      </c>
      <c r="J792" s="50">
        <v>7.88</v>
      </c>
      <c r="K792" s="50">
        <v>2</v>
      </c>
      <c r="L792" s="50">
        <v>100</v>
      </c>
      <c r="M792" s="50">
        <v>700</v>
      </c>
      <c r="N792" s="50">
        <v>0.5</v>
      </c>
      <c r="O792" s="50">
        <v>50</v>
      </c>
      <c r="P792" s="50">
        <v>3</v>
      </c>
      <c r="Q792" s="50" t="s">
        <v>99</v>
      </c>
    </row>
    <row r="793" spans="1:17" s="7" customFormat="1">
      <c r="A793" s="51" t="s">
        <v>3034</v>
      </c>
      <c r="B793" s="7" t="s">
        <v>114</v>
      </c>
      <c r="C793" s="7" t="s">
        <v>25</v>
      </c>
      <c r="D793" s="7" t="s">
        <v>18</v>
      </c>
      <c r="E793" s="7" t="s">
        <v>19</v>
      </c>
      <c r="F793" s="7">
        <v>1000</v>
      </c>
      <c r="G793" s="7">
        <v>5</v>
      </c>
      <c r="H793" s="7">
        <v>8.1999999999999993</v>
      </c>
      <c r="I793" s="7">
        <v>7.79</v>
      </c>
      <c r="J793" s="7">
        <v>8.61</v>
      </c>
      <c r="K793" s="7">
        <v>2</v>
      </c>
      <c r="L793" s="7">
        <v>100</v>
      </c>
      <c r="M793" s="7">
        <v>700</v>
      </c>
      <c r="N793" s="7">
        <v>0.5</v>
      </c>
      <c r="O793" s="7">
        <v>10</v>
      </c>
      <c r="P793" s="7">
        <v>3</v>
      </c>
      <c r="Q793" s="7" t="s">
        <v>99</v>
      </c>
    </row>
    <row r="794" spans="1:17" s="7" customFormat="1">
      <c r="A794" s="52" t="s">
        <v>3035</v>
      </c>
      <c r="B794" s="50" t="s">
        <v>114</v>
      </c>
      <c r="C794" s="50" t="s">
        <v>25</v>
      </c>
      <c r="D794" s="50" t="s">
        <v>18</v>
      </c>
      <c r="E794" s="50" t="s">
        <v>19</v>
      </c>
      <c r="F794" s="50">
        <v>1000</v>
      </c>
      <c r="G794" s="50">
        <v>5</v>
      </c>
      <c r="H794" s="50">
        <v>8.6999999999999993</v>
      </c>
      <c r="I794" s="50">
        <v>8.27</v>
      </c>
      <c r="J794" s="50">
        <v>9.14</v>
      </c>
      <c r="K794" s="50">
        <v>3</v>
      </c>
      <c r="L794" s="50">
        <v>50</v>
      </c>
      <c r="M794" s="50">
        <v>700</v>
      </c>
      <c r="N794" s="50">
        <v>0.5</v>
      </c>
      <c r="O794" s="50">
        <v>10</v>
      </c>
      <c r="P794" s="50">
        <v>4</v>
      </c>
      <c r="Q794" s="50" t="s">
        <v>99</v>
      </c>
    </row>
    <row r="795" spans="1:17" s="7" customFormat="1">
      <c r="A795" s="51" t="s">
        <v>3036</v>
      </c>
      <c r="B795" s="7" t="s">
        <v>114</v>
      </c>
      <c r="C795" s="7" t="s">
        <v>25</v>
      </c>
      <c r="D795" s="7" t="s">
        <v>18</v>
      </c>
      <c r="E795" s="7" t="s">
        <v>19</v>
      </c>
      <c r="F795" s="7">
        <v>1000</v>
      </c>
      <c r="G795" s="7">
        <v>5</v>
      </c>
      <c r="H795" s="7">
        <v>9.1</v>
      </c>
      <c r="I795" s="7">
        <v>8.65</v>
      </c>
      <c r="J795" s="7">
        <v>9.56</v>
      </c>
      <c r="K795" s="7">
        <v>4</v>
      </c>
      <c r="L795" s="7">
        <v>50</v>
      </c>
      <c r="M795" s="7">
        <v>700</v>
      </c>
      <c r="N795" s="7">
        <v>0.5</v>
      </c>
      <c r="O795" s="7">
        <v>10</v>
      </c>
      <c r="P795" s="7">
        <v>5</v>
      </c>
      <c r="Q795" s="7" t="s">
        <v>99</v>
      </c>
    </row>
    <row r="796" spans="1:17" s="7" customFormat="1">
      <c r="A796" s="52" t="s">
        <v>3037</v>
      </c>
      <c r="B796" s="50" t="s">
        <v>114</v>
      </c>
      <c r="C796" s="50" t="s">
        <v>25</v>
      </c>
      <c r="D796" s="50" t="s">
        <v>18</v>
      </c>
      <c r="E796" s="50" t="s">
        <v>19</v>
      </c>
      <c r="F796" s="50">
        <v>1000</v>
      </c>
      <c r="G796" s="50">
        <v>5</v>
      </c>
      <c r="H796" s="50">
        <v>10</v>
      </c>
      <c r="I796" s="50">
        <v>9.5</v>
      </c>
      <c r="J796" s="50">
        <v>10.5</v>
      </c>
      <c r="K796" s="50">
        <v>4</v>
      </c>
      <c r="L796" s="50">
        <v>50</v>
      </c>
      <c r="M796" s="50">
        <v>700</v>
      </c>
      <c r="N796" s="50">
        <v>0.25</v>
      </c>
      <c r="O796" s="50">
        <v>7</v>
      </c>
      <c r="P796" s="50">
        <v>7.5</v>
      </c>
      <c r="Q796" s="50" t="s">
        <v>99</v>
      </c>
    </row>
    <row r="797" spans="1:17" s="7" customFormat="1">
      <c r="A797" s="51" t="s">
        <v>3038</v>
      </c>
      <c r="B797" s="7" t="s">
        <v>114</v>
      </c>
      <c r="C797" s="7" t="s">
        <v>25</v>
      </c>
      <c r="D797" s="7" t="s">
        <v>18</v>
      </c>
      <c r="E797" s="7" t="s">
        <v>19</v>
      </c>
      <c r="F797" s="7">
        <v>1000</v>
      </c>
      <c r="G797" s="7">
        <v>5</v>
      </c>
      <c r="H797" s="7">
        <v>11</v>
      </c>
      <c r="I797" s="7">
        <v>10.45</v>
      </c>
      <c r="J797" s="7">
        <v>11.55</v>
      </c>
      <c r="K797" s="7">
        <v>7</v>
      </c>
      <c r="L797" s="7">
        <v>50</v>
      </c>
      <c r="M797" s="7">
        <v>700</v>
      </c>
      <c r="N797" s="7">
        <v>0.25</v>
      </c>
      <c r="O797" s="7">
        <v>4</v>
      </c>
      <c r="P797" s="7">
        <v>8.1999999999999993</v>
      </c>
      <c r="Q797" s="7" t="s">
        <v>99</v>
      </c>
    </row>
    <row r="798" spans="1:17" s="7" customFormat="1">
      <c r="A798" s="52" t="s">
        <v>3039</v>
      </c>
      <c r="B798" s="50" t="s">
        <v>114</v>
      </c>
      <c r="C798" s="50" t="s">
        <v>25</v>
      </c>
      <c r="D798" s="50" t="s">
        <v>18</v>
      </c>
      <c r="E798" s="50" t="s">
        <v>19</v>
      </c>
      <c r="F798" s="50">
        <v>1000</v>
      </c>
      <c r="G798" s="50">
        <v>5</v>
      </c>
      <c r="H798" s="50">
        <v>12</v>
      </c>
      <c r="I798" s="50">
        <v>11.4</v>
      </c>
      <c r="J798" s="50">
        <v>12.6</v>
      </c>
      <c r="K798" s="50">
        <v>7</v>
      </c>
      <c r="L798" s="50">
        <v>50</v>
      </c>
      <c r="M798" s="50">
        <v>700</v>
      </c>
      <c r="N798" s="50">
        <v>0.25</v>
      </c>
      <c r="O798" s="50">
        <v>3</v>
      </c>
      <c r="P798" s="50">
        <v>9.1</v>
      </c>
      <c r="Q798" s="50" t="s">
        <v>99</v>
      </c>
    </row>
    <row r="799" spans="1:17" s="7" customFormat="1">
      <c r="A799" s="51" t="s">
        <v>3040</v>
      </c>
      <c r="B799" s="7" t="s">
        <v>114</v>
      </c>
      <c r="C799" s="7" t="s">
        <v>25</v>
      </c>
      <c r="D799" s="7" t="s">
        <v>18</v>
      </c>
      <c r="E799" s="7" t="s">
        <v>19</v>
      </c>
      <c r="F799" s="7">
        <v>1000</v>
      </c>
      <c r="G799" s="7">
        <v>5</v>
      </c>
      <c r="H799" s="7">
        <v>13</v>
      </c>
      <c r="I799" s="7">
        <v>12.35</v>
      </c>
      <c r="J799" s="7">
        <v>13.65</v>
      </c>
      <c r="K799" s="7">
        <v>10</v>
      </c>
      <c r="L799" s="7">
        <v>50</v>
      </c>
      <c r="M799" s="7">
        <v>700</v>
      </c>
      <c r="N799" s="7">
        <v>0.25</v>
      </c>
      <c r="O799" s="7">
        <v>2</v>
      </c>
      <c r="P799" s="7">
        <v>10</v>
      </c>
      <c r="Q799" s="7" t="s">
        <v>99</v>
      </c>
    </row>
    <row r="800" spans="1:17" s="7" customFormat="1">
      <c r="A800" s="52" t="s">
        <v>3041</v>
      </c>
      <c r="B800" s="50" t="s">
        <v>114</v>
      </c>
      <c r="C800" s="50" t="s">
        <v>25</v>
      </c>
      <c r="D800" s="50" t="s">
        <v>18</v>
      </c>
      <c r="E800" s="50" t="s">
        <v>19</v>
      </c>
      <c r="F800" s="50">
        <v>1000</v>
      </c>
      <c r="G800" s="50">
        <v>5</v>
      </c>
      <c r="H800" s="50">
        <v>14</v>
      </c>
      <c r="I800" s="50">
        <v>13.3</v>
      </c>
      <c r="J800" s="50">
        <v>14.7</v>
      </c>
      <c r="K800" s="50">
        <v>10</v>
      </c>
      <c r="L800" s="50">
        <v>50</v>
      </c>
      <c r="M800" s="50">
        <v>700</v>
      </c>
      <c r="N800" s="50">
        <v>0.25</v>
      </c>
      <c r="O800" s="50">
        <v>2</v>
      </c>
      <c r="P800" s="50">
        <v>11</v>
      </c>
      <c r="Q800" s="50" t="s">
        <v>99</v>
      </c>
    </row>
    <row r="801" spans="1:17" s="7" customFormat="1">
      <c r="A801" s="51" t="s">
        <v>3042</v>
      </c>
      <c r="B801" s="7" t="s">
        <v>114</v>
      </c>
      <c r="C801" s="7" t="s">
        <v>25</v>
      </c>
      <c r="D801" s="7" t="s">
        <v>18</v>
      </c>
      <c r="E801" s="7" t="s">
        <v>19</v>
      </c>
      <c r="F801" s="7">
        <v>1000</v>
      </c>
      <c r="G801" s="7">
        <v>5</v>
      </c>
      <c r="H801" s="7">
        <v>15</v>
      </c>
      <c r="I801" s="7">
        <v>14.25</v>
      </c>
      <c r="J801" s="7">
        <v>15.75</v>
      </c>
      <c r="K801" s="7">
        <v>10</v>
      </c>
      <c r="L801" s="7">
        <v>50</v>
      </c>
      <c r="M801" s="7">
        <v>700</v>
      </c>
      <c r="N801" s="7">
        <v>0.25</v>
      </c>
      <c r="O801" s="7">
        <v>1</v>
      </c>
      <c r="P801" s="7">
        <v>11</v>
      </c>
      <c r="Q801" s="7" t="s">
        <v>99</v>
      </c>
    </row>
    <row r="802" spans="1:17" s="7" customFormat="1">
      <c r="A802" s="52" t="s">
        <v>3043</v>
      </c>
      <c r="B802" s="50" t="s">
        <v>114</v>
      </c>
      <c r="C802" s="50" t="s">
        <v>25</v>
      </c>
      <c r="D802" s="50" t="s">
        <v>18</v>
      </c>
      <c r="E802" s="50" t="s">
        <v>19</v>
      </c>
      <c r="F802" s="50">
        <v>1000</v>
      </c>
      <c r="G802" s="50">
        <v>5</v>
      </c>
      <c r="H802" s="50">
        <v>16</v>
      </c>
      <c r="I802" s="50">
        <v>15.2</v>
      </c>
      <c r="J802" s="50">
        <v>16.8</v>
      </c>
      <c r="K802" s="50">
        <v>15</v>
      </c>
      <c r="L802" s="50">
        <v>25</v>
      </c>
      <c r="M802" s="50">
        <v>700</v>
      </c>
      <c r="N802" s="50">
        <v>0.25</v>
      </c>
      <c r="O802" s="50">
        <v>1</v>
      </c>
      <c r="P802" s="50">
        <v>12</v>
      </c>
      <c r="Q802" s="50" t="s">
        <v>99</v>
      </c>
    </row>
    <row r="803" spans="1:17" s="7" customFormat="1">
      <c r="A803" s="51" t="s">
        <v>3044</v>
      </c>
      <c r="B803" s="7" t="s">
        <v>114</v>
      </c>
      <c r="C803" s="7" t="s">
        <v>25</v>
      </c>
      <c r="D803" s="7" t="s">
        <v>18</v>
      </c>
      <c r="E803" s="7" t="s">
        <v>19</v>
      </c>
      <c r="F803" s="7">
        <v>1000</v>
      </c>
      <c r="G803" s="7">
        <v>5</v>
      </c>
      <c r="H803" s="7">
        <v>17</v>
      </c>
      <c r="I803" s="7">
        <v>16.149999999999999</v>
      </c>
      <c r="J803" s="7">
        <v>17.850000000000001</v>
      </c>
      <c r="K803" s="7">
        <v>15</v>
      </c>
      <c r="L803" s="7">
        <v>25</v>
      </c>
      <c r="M803" s="7">
        <v>750</v>
      </c>
      <c r="N803" s="7">
        <v>0.25</v>
      </c>
      <c r="O803" s="7">
        <v>1</v>
      </c>
      <c r="P803" s="7">
        <v>13</v>
      </c>
      <c r="Q803" s="7" t="s">
        <v>99</v>
      </c>
    </row>
    <row r="804" spans="1:17" s="7" customFormat="1">
      <c r="A804" s="52" t="s">
        <v>3045</v>
      </c>
      <c r="B804" s="50" t="s">
        <v>114</v>
      </c>
      <c r="C804" s="50" t="s">
        <v>25</v>
      </c>
      <c r="D804" s="50" t="s">
        <v>18</v>
      </c>
      <c r="E804" s="50" t="s">
        <v>19</v>
      </c>
      <c r="F804" s="50">
        <v>1000</v>
      </c>
      <c r="G804" s="50">
        <v>5</v>
      </c>
      <c r="H804" s="50">
        <v>18</v>
      </c>
      <c r="I804" s="50">
        <v>17.100000000000001</v>
      </c>
      <c r="J804" s="50">
        <v>18.899999999999999</v>
      </c>
      <c r="K804" s="50">
        <v>15</v>
      </c>
      <c r="L804" s="50">
        <v>25</v>
      </c>
      <c r="M804" s="50">
        <v>750</v>
      </c>
      <c r="N804" s="50">
        <v>0.25</v>
      </c>
      <c r="O804" s="50">
        <v>1</v>
      </c>
      <c r="P804" s="50">
        <v>13</v>
      </c>
      <c r="Q804" s="50" t="s">
        <v>99</v>
      </c>
    </row>
    <row r="805" spans="1:17" s="7" customFormat="1">
      <c r="A805" s="51" t="s">
        <v>3046</v>
      </c>
      <c r="B805" s="7" t="s">
        <v>114</v>
      </c>
      <c r="C805" s="7" t="s">
        <v>25</v>
      </c>
      <c r="D805" s="7" t="s">
        <v>18</v>
      </c>
      <c r="E805" s="7" t="s">
        <v>19</v>
      </c>
      <c r="F805" s="7">
        <v>1000</v>
      </c>
      <c r="G805" s="7">
        <v>5</v>
      </c>
      <c r="H805" s="7">
        <v>19</v>
      </c>
      <c r="I805" s="7">
        <v>18.05</v>
      </c>
      <c r="J805" s="7">
        <v>19.95</v>
      </c>
      <c r="K805" s="7">
        <v>15</v>
      </c>
      <c r="L805" s="7">
        <v>25</v>
      </c>
      <c r="M805" s="7">
        <v>750</v>
      </c>
      <c r="N805" s="7">
        <v>0.25</v>
      </c>
      <c r="O805" s="7">
        <v>1</v>
      </c>
      <c r="P805" s="7">
        <v>14</v>
      </c>
      <c r="Q805" s="7" t="s">
        <v>99</v>
      </c>
    </row>
    <row r="806" spans="1:17" s="7" customFormat="1">
      <c r="A806" s="52" t="s">
        <v>3047</v>
      </c>
      <c r="B806" s="50" t="s">
        <v>114</v>
      </c>
      <c r="C806" s="50" t="s">
        <v>25</v>
      </c>
      <c r="D806" s="50" t="s">
        <v>18</v>
      </c>
      <c r="E806" s="50" t="s">
        <v>19</v>
      </c>
      <c r="F806" s="50">
        <v>1000</v>
      </c>
      <c r="G806" s="50">
        <v>5</v>
      </c>
      <c r="H806" s="50">
        <v>20</v>
      </c>
      <c r="I806" s="50">
        <v>19</v>
      </c>
      <c r="J806" s="50">
        <v>21</v>
      </c>
      <c r="K806" s="50">
        <v>15</v>
      </c>
      <c r="L806" s="50">
        <v>25</v>
      </c>
      <c r="M806" s="50">
        <v>750</v>
      </c>
      <c r="N806" s="50">
        <v>0.25</v>
      </c>
      <c r="O806" s="50">
        <v>1</v>
      </c>
      <c r="P806" s="50">
        <v>15</v>
      </c>
      <c r="Q806" s="50" t="s">
        <v>99</v>
      </c>
    </row>
    <row r="807" spans="1:17" s="7" customFormat="1">
      <c r="A807" s="51" t="s">
        <v>3048</v>
      </c>
      <c r="B807" s="7" t="s">
        <v>114</v>
      </c>
      <c r="C807" s="7" t="s">
        <v>25</v>
      </c>
      <c r="D807" s="7" t="s">
        <v>18</v>
      </c>
      <c r="E807" s="7" t="s">
        <v>19</v>
      </c>
      <c r="F807" s="7">
        <v>1000</v>
      </c>
      <c r="G807" s="7">
        <v>5</v>
      </c>
      <c r="H807" s="7">
        <v>22</v>
      </c>
      <c r="I807" s="7">
        <v>20.9</v>
      </c>
      <c r="J807" s="7">
        <v>23.1</v>
      </c>
      <c r="K807" s="7">
        <v>15</v>
      </c>
      <c r="L807" s="7">
        <v>25</v>
      </c>
      <c r="M807" s="7">
        <v>750</v>
      </c>
      <c r="N807" s="7">
        <v>0.25</v>
      </c>
      <c r="O807" s="7">
        <v>1</v>
      </c>
      <c r="P807" s="7">
        <v>16</v>
      </c>
      <c r="Q807" s="7" t="s">
        <v>99</v>
      </c>
    </row>
    <row r="808" spans="1:17" s="7" customFormat="1">
      <c r="A808" s="52" t="s">
        <v>3049</v>
      </c>
      <c r="B808" s="50" t="s">
        <v>114</v>
      </c>
      <c r="C808" s="50" t="s">
        <v>25</v>
      </c>
      <c r="D808" s="50" t="s">
        <v>18</v>
      </c>
      <c r="E808" s="50" t="s">
        <v>19</v>
      </c>
      <c r="F808" s="50">
        <v>1000</v>
      </c>
      <c r="G808" s="50">
        <v>5</v>
      </c>
      <c r="H808" s="50">
        <v>24</v>
      </c>
      <c r="I808" s="50">
        <v>22.8</v>
      </c>
      <c r="J808" s="50">
        <v>25.2</v>
      </c>
      <c r="K808" s="50">
        <v>15</v>
      </c>
      <c r="L808" s="50">
        <v>25</v>
      </c>
      <c r="M808" s="50">
        <v>750</v>
      </c>
      <c r="N808" s="50">
        <v>0.25</v>
      </c>
      <c r="O808" s="50">
        <v>1</v>
      </c>
      <c r="P808" s="50">
        <v>18</v>
      </c>
      <c r="Q808" s="50" t="s">
        <v>99</v>
      </c>
    </row>
    <row r="809" spans="1:17" s="7" customFormat="1">
      <c r="A809" s="51" t="s">
        <v>3050</v>
      </c>
      <c r="B809" s="7" t="s">
        <v>114</v>
      </c>
      <c r="C809" s="7" t="s">
        <v>25</v>
      </c>
      <c r="D809" s="7" t="s">
        <v>18</v>
      </c>
      <c r="E809" s="7" t="s">
        <v>19</v>
      </c>
      <c r="F809" s="7">
        <v>1000</v>
      </c>
      <c r="G809" s="7">
        <v>5</v>
      </c>
      <c r="H809" s="7">
        <v>25</v>
      </c>
      <c r="I809" s="7">
        <v>23.75</v>
      </c>
      <c r="J809" s="7">
        <v>26.25</v>
      </c>
      <c r="K809" s="7">
        <v>15</v>
      </c>
      <c r="L809" s="7">
        <v>25</v>
      </c>
      <c r="M809" s="7">
        <v>750</v>
      </c>
      <c r="N809" s="7">
        <v>0.25</v>
      </c>
      <c r="O809" s="7">
        <v>1</v>
      </c>
      <c r="P809" s="7">
        <v>19</v>
      </c>
      <c r="Q809" s="7" t="s">
        <v>99</v>
      </c>
    </row>
    <row r="810" spans="1:17" s="7" customFormat="1">
      <c r="A810" s="52" t="s">
        <v>3051</v>
      </c>
      <c r="B810" s="50" t="s">
        <v>114</v>
      </c>
      <c r="C810" s="50" t="s">
        <v>25</v>
      </c>
      <c r="D810" s="50" t="s">
        <v>18</v>
      </c>
      <c r="E810" s="50" t="s">
        <v>19</v>
      </c>
      <c r="F810" s="50">
        <v>1000</v>
      </c>
      <c r="G810" s="50">
        <v>5</v>
      </c>
      <c r="H810" s="50">
        <v>27</v>
      </c>
      <c r="I810" s="50">
        <v>25.65</v>
      </c>
      <c r="J810" s="50">
        <v>28.35</v>
      </c>
      <c r="K810" s="50">
        <v>15</v>
      </c>
      <c r="L810" s="50">
        <v>25</v>
      </c>
      <c r="M810" s="50">
        <v>750</v>
      </c>
      <c r="N810" s="50">
        <v>0.25</v>
      </c>
      <c r="O810" s="50">
        <v>1</v>
      </c>
      <c r="P810" s="50">
        <v>20</v>
      </c>
      <c r="Q810" s="50" t="s">
        <v>99</v>
      </c>
    </row>
    <row r="811" spans="1:17" s="7" customFormat="1">
      <c r="A811" s="51" t="s">
        <v>3052</v>
      </c>
      <c r="B811" s="7" t="s">
        <v>114</v>
      </c>
      <c r="C811" s="7" t="s">
        <v>25</v>
      </c>
      <c r="D811" s="7" t="s">
        <v>18</v>
      </c>
      <c r="E811" s="7" t="s">
        <v>19</v>
      </c>
      <c r="F811" s="7">
        <v>1000</v>
      </c>
      <c r="G811" s="7">
        <v>5</v>
      </c>
      <c r="H811" s="7">
        <v>28</v>
      </c>
      <c r="I811" s="7">
        <v>26.6</v>
      </c>
      <c r="J811" s="7">
        <v>29.4</v>
      </c>
      <c r="K811" s="7">
        <v>15</v>
      </c>
      <c r="L811" s="7">
        <v>25</v>
      </c>
      <c r="M811" s="7">
        <v>1000</v>
      </c>
      <c r="N811" s="7">
        <v>0.25</v>
      </c>
      <c r="O811" s="7">
        <v>1</v>
      </c>
      <c r="P811" s="7">
        <v>21</v>
      </c>
      <c r="Q811" s="7" t="s">
        <v>99</v>
      </c>
    </row>
    <row r="812" spans="1:17" s="7" customFormat="1">
      <c r="A812" s="52" t="s">
        <v>3053</v>
      </c>
      <c r="B812" s="50" t="s">
        <v>114</v>
      </c>
      <c r="C812" s="50" t="s">
        <v>25</v>
      </c>
      <c r="D812" s="50" t="s">
        <v>18</v>
      </c>
      <c r="E812" s="50" t="s">
        <v>19</v>
      </c>
      <c r="F812" s="50">
        <v>1000</v>
      </c>
      <c r="G812" s="50">
        <v>5</v>
      </c>
      <c r="H812" s="50">
        <v>30</v>
      </c>
      <c r="I812" s="50">
        <v>28.5</v>
      </c>
      <c r="J812" s="50">
        <v>31.5</v>
      </c>
      <c r="K812" s="50">
        <v>15</v>
      </c>
      <c r="L812" s="50">
        <v>25</v>
      </c>
      <c r="M812" s="50">
        <v>1000</v>
      </c>
      <c r="N812" s="50">
        <v>0.25</v>
      </c>
      <c r="O812" s="50">
        <v>1</v>
      </c>
      <c r="P812" s="50">
        <v>22</v>
      </c>
      <c r="Q812" s="50" t="s">
        <v>99</v>
      </c>
    </row>
    <row r="813" spans="1:17" s="7" customFormat="1">
      <c r="A813" s="51" t="s">
        <v>3054</v>
      </c>
      <c r="B813" s="7" t="s">
        <v>114</v>
      </c>
      <c r="C813" s="7" t="s">
        <v>25</v>
      </c>
      <c r="D813" s="7" t="s">
        <v>18</v>
      </c>
      <c r="E813" s="7" t="s">
        <v>19</v>
      </c>
      <c r="F813" s="7">
        <v>1000</v>
      </c>
      <c r="G813" s="7">
        <v>5</v>
      </c>
      <c r="H813" s="7">
        <v>33</v>
      </c>
      <c r="I813" s="7">
        <v>31.35</v>
      </c>
      <c r="J813" s="7">
        <v>34.65</v>
      </c>
      <c r="K813" s="7">
        <v>15</v>
      </c>
      <c r="L813" s="7">
        <v>25</v>
      </c>
      <c r="M813" s="7">
        <v>1000</v>
      </c>
      <c r="N813" s="7">
        <v>0.25</v>
      </c>
      <c r="O813" s="7">
        <v>1</v>
      </c>
      <c r="P813" s="7">
        <v>24</v>
      </c>
      <c r="Q813" s="7" t="s">
        <v>99</v>
      </c>
    </row>
    <row r="814" spans="1:17" s="7" customFormat="1">
      <c r="A814" s="52" t="s">
        <v>3055</v>
      </c>
      <c r="B814" s="50" t="s">
        <v>114</v>
      </c>
      <c r="C814" s="50" t="s">
        <v>25</v>
      </c>
      <c r="D814" s="50" t="s">
        <v>18</v>
      </c>
      <c r="E814" s="50" t="s">
        <v>19</v>
      </c>
      <c r="F814" s="50">
        <v>1000</v>
      </c>
      <c r="G814" s="50">
        <v>5</v>
      </c>
      <c r="H814" s="50">
        <v>36</v>
      </c>
      <c r="I814" s="50">
        <v>34.200000000000003</v>
      </c>
      <c r="J814" s="50">
        <v>37.799999999999997</v>
      </c>
      <c r="K814" s="50">
        <v>40</v>
      </c>
      <c r="L814" s="50">
        <v>10</v>
      </c>
      <c r="M814" s="50">
        <v>1000</v>
      </c>
      <c r="N814" s="50">
        <v>0.25</v>
      </c>
      <c r="O814" s="50">
        <v>1</v>
      </c>
      <c r="P814" s="50">
        <v>27</v>
      </c>
      <c r="Q814" s="50" t="s">
        <v>99</v>
      </c>
    </row>
    <row r="815" spans="1:17" s="7" customFormat="1">
      <c r="A815" s="51" t="s">
        <v>3056</v>
      </c>
      <c r="B815" s="7" t="s">
        <v>114</v>
      </c>
      <c r="C815" s="7" t="s">
        <v>25</v>
      </c>
      <c r="D815" s="7" t="s">
        <v>18</v>
      </c>
      <c r="E815" s="7" t="s">
        <v>19</v>
      </c>
      <c r="F815" s="7">
        <v>1000</v>
      </c>
      <c r="G815" s="7">
        <v>5</v>
      </c>
      <c r="H815" s="7">
        <v>39</v>
      </c>
      <c r="I815" s="7">
        <v>37.049999999999997</v>
      </c>
      <c r="J815" s="7">
        <v>40.950000000000003</v>
      </c>
      <c r="K815" s="7">
        <v>40</v>
      </c>
      <c r="L815" s="7">
        <v>10</v>
      </c>
      <c r="M815" s="7">
        <v>1000</v>
      </c>
      <c r="N815" s="7">
        <v>0.25</v>
      </c>
      <c r="O815" s="7">
        <v>1</v>
      </c>
      <c r="P815" s="7">
        <v>30</v>
      </c>
      <c r="Q815" s="7" t="s">
        <v>99</v>
      </c>
    </row>
    <row r="816" spans="1:17" s="7" customFormat="1">
      <c r="A816" s="52" t="s">
        <v>3057</v>
      </c>
      <c r="B816" s="50" t="s">
        <v>114</v>
      </c>
      <c r="C816" s="50" t="s">
        <v>25</v>
      </c>
      <c r="D816" s="50" t="s">
        <v>18</v>
      </c>
      <c r="E816" s="50" t="s">
        <v>19</v>
      </c>
      <c r="F816" s="50">
        <v>1000</v>
      </c>
      <c r="G816" s="50">
        <v>5</v>
      </c>
      <c r="H816" s="50">
        <v>43</v>
      </c>
      <c r="I816" s="50">
        <v>40.85</v>
      </c>
      <c r="J816" s="50">
        <v>45.15</v>
      </c>
      <c r="K816" s="50">
        <v>45</v>
      </c>
      <c r="L816" s="50">
        <v>10</v>
      </c>
      <c r="M816" s="50">
        <v>1500</v>
      </c>
      <c r="N816" s="50">
        <v>0.25</v>
      </c>
      <c r="O816" s="50">
        <v>1</v>
      </c>
      <c r="P816" s="50">
        <v>33</v>
      </c>
      <c r="Q816" s="50" t="s">
        <v>99</v>
      </c>
    </row>
    <row r="817" spans="1:17" s="7" customFormat="1">
      <c r="A817" s="51" t="s">
        <v>3058</v>
      </c>
      <c r="B817" s="7" t="s">
        <v>114</v>
      </c>
      <c r="C817" s="7" t="s">
        <v>25</v>
      </c>
      <c r="D817" s="7" t="s">
        <v>18</v>
      </c>
      <c r="E817" s="7" t="s">
        <v>19</v>
      </c>
      <c r="F817" s="7">
        <v>1000</v>
      </c>
      <c r="G817" s="7">
        <v>5</v>
      </c>
      <c r="H817" s="7">
        <v>47</v>
      </c>
      <c r="I817" s="7">
        <v>44.65</v>
      </c>
      <c r="J817" s="7">
        <v>49.35</v>
      </c>
      <c r="K817" s="7">
        <v>45</v>
      </c>
      <c r="L817" s="7">
        <v>10</v>
      </c>
      <c r="M817" s="7">
        <v>1500</v>
      </c>
      <c r="N817" s="7">
        <v>0.25</v>
      </c>
      <c r="O817" s="7">
        <v>1</v>
      </c>
      <c r="P817" s="7">
        <v>36</v>
      </c>
      <c r="Q817" s="7" t="s">
        <v>99</v>
      </c>
    </row>
    <row r="818" spans="1:17" s="7" customFormat="1">
      <c r="A818" s="52" t="s">
        <v>3059</v>
      </c>
      <c r="B818" s="50" t="s">
        <v>114</v>
      </c>
      <c r="C818" s="50" t="s">
        <v>25</v>
      </c>
      <c r="D818" s="50" t="s">
        <v>18</v>
      </c>
      <c r="E818" s="50" t="s">
        <v>19</v>
      </c>
      <c r="F818" s="50">
        <v>1000</v>
      </c>
      <c r="G818" s="50">
        <v>5</v>
      </c>
      <c r="H818" s="50">
        <v>51</v>
      </c>
      <c r="I818" s="50">
        <v>48.45</v>
      </c>
      <c r="J818" s="50">
        <v>53.55</v>
      </c>
      <c r="K818" s="50">
        <v>60</v>
      </c>
      <c r="L818" s="50">
        <v>10</v>
      </c>
      <c r="M818" s="50">
        <v>1500</v>
      </c>
      <c r="N818" s="50">
        <v>0.25</v>
      </c>
      <c r="O818" s="50">
        <v>1</v>
      </c>
      <c r="P818" s="50">
        <v>39</v>
      </c>
      <c r="Q818" s="50" t="s">
        <v>99</v>
      </c>
    </row>
    <row r="819" spans="1:17" s="7" customFormat="1">
      <c r="A819" s="51" t="s">
        <v>3060</v>
      </c>
      <c r="B819" s="7" t="s">
        <v>114</v>
      </c>
      <c r="C819" s="7" t="s">
        <v>25</v>
      </c>
      <c r="D819" s="7" t="s">
        <v>18</v>
      </c>
      <c r="E819" s="7" t="s">
        <v>19</v>
      </c>
      <c r="F819" s="7">
        <v>1000</v>
      </c>
      <c r="G819" s="7">
        <v>5</v>
      </c>
      <c r="H819" s="7">
        <v>56</v>
      </c>
      <c r="I819" s="7">
        <v>53.2</v>
      </c>
      <c r="J819" s="7">
        <v>58.8</v>
      </c>
      <c r="K819" s="7">
        <v>60</v>
      </c>
      <c r="L819" s="7">
        <v>10</v>
      </c>
      <c r="M819" s="7">
        <v>2000</v>
      </c>
      <c r="N819" s="7">
        <v>0.25</v>
      </c>
      <c r="O819" s="7">
        <v>1</v>
      </c>
      <c r="P819" s="7">
        <v>43</v>
      </c>
      <c r="Q819" s="7" t="s">
        <v>99</v>
      </c>
    </row>
    <row r="820" spans="1:17" s="7" customFormat="1">
      <c r="A820" s="52" t="s">
        <v>3061</v>
      </c>
      <c r="B820" s="50" t="s">
        <v>114</v>
      </c>
      <c r="C820" s="50" t="s">
        <v>25</v>
      </c>
      <c r="D820" s="50" t="s">
        <v>18</v>
      </c>
      <c r="E820" s="50" t="s">
        <v>19</v>
      </c>
      <c r="F820" s="50">
        <v>1000</v>
      </c>
      <c r="G820" s="50">
        <v>5</v>
      </c>
      <c r="H820" s="50">
        <v>62</v>
      </c>
      <c r="I820" s="50">
        <v>58.9</v>
      </c>
      <c r="J820" s="50">
        <v>65.099999999999994</v>
      </c>
      <c r="K820" s="50">
        <v>80</v>
      </c>
      <c r="L820" s="50">
        <v>10</v>
      </c>
      <c r="M820" s="50">
        <v>2000</v>
      </c>
      <c r="N820" s="50">
        <v>0.25</v>
      </c>
      <c r="O820" s="50">
        <v>1</v>
      </c>
      <c r="P820" s="50">
        <v>47</v>
      </c>
      <c r="Q820" s="50" t="s">
        <v>99</v>
      </c>
    </row>
    <row r="821" spans="1:17" s="7" customFormat="1">
      <c r="A821" s="51" t="s">
        <v>3062</v>
      </c>
      <c r="B821" s="7" t="s">
        <v>114</v>
      </c>
      <c r="C821" s="7" t="s">
        <v>25</v>
      </c>
      <c r="D821" s="7" t="s">
        <v>18</v>
      </c>
      <c r="E821" s="7" t="s">
        <v>19</v>
      </c>
      <c r="F821" s="7">
        <v>1000</v>
      </c>
      <c r="G821" s="7">
        <v>5</v>
      </c>
      <c r="H821" s="7">
        <v>68</v>
      </c>
      <c r="I821" s="7">
        <v>64.599999999999994</v>
      </c>
      <c r="J821" s="7">
        <v>71.400000000000006</v>
      </c>
      <c r="K821" s="7">
        <v>80</v>
      </c>
      <c r="L821" s="7">
        <v>10</v>
      </c>
      <c r="M821" s="7">
        <v>2000</v>
      </c>
      <c r="N821" s="7">
        <v>0.25</v>
      </c>
      <c r="O821" s="7">
        <v>1</v>
      </c>
      <c r="P821" s="7">
        <v>51</v>
      </c>
      <c r="Q821" s="7" t="s">
        <v>99</v>
      </c>
    </row>
    <row r="822" spans="1:17" s="7" customFormat="1">
      <c r="A822" s="52" t="s">
        <v>3063</v>
      </c>
      <c r="B822" s="50" t="s">
        <v>114</v>
      </c>
      <c r="C822" s="50" t="s">
        <v>25</v>
      </c>
      <c r="D822" s="50" t="s">
        <v>18</v>
      </c>
      <c r="E822" s="50" t="s">
        <v>19</v>
      </c>
      <c r="F822" s="50">
        <v>1000</v>
      </c>
      <c r="G822" s="50">
        <v>5</v>
      </c>
      <c r="H822" s="50">
        <v>75</v>
      </c>
      <c r="I822" s="50">
        <v>71.25</v>
      </c>
      <c r="J822" s="50">
        <v>78.75</v>
      </c>
      <c r="K822" s="50">
        <v>100</v>
      </c>
      <c r="L822" s="50">
        <v>10</v>
      </c>
      <c r="M822" s="50">
        <v>2000</v>
      </c>
      <c r="N822" s="50">
        <v>0.25</v>
      </c>
      <c r="O822" s="50">
        <v>1</v>
      </c>
      <c r="P822" s="50">
        <v>56</v>
      </c>
      <c r="Q822" s="50" t="s">
        <v>99</v>
      </c>
    </row>
    <row r="823" spans="1:17" s="7" customFormat="1">
      <c r="A823" s="51" t="s">
        <v>3064</v>
      </c>
      <c r="B823" s="7" t="s">
        <v>112</v>
      </c>
      <c r="C823" s="7" t="s">
        <v>25</v>
      </c>
      <c r="D823" s="7" t="s">
        <v>18</v>
      </c>
      <c r="E823" s="7" t="s">
        <v>19</v>
      </c>
      <c r="F823" s="7">
        <v>1000</v>
      </c>
      <c r="G823" s="7">
        <v>5</v>
      </c>
      <c r="H823" s="7">
        <v>3.6</v>
      </c>
      <c r="I823" s="7">
        <v>3.42</v>
      </c>
      <c r="J823" s="7">
        <v>3.78</v>
      </c>
      <c r="K823" s="7">
        <v>8</v>
      </c>
      <c r="L823" s="7">
        <v>100</v>
      </c>
      <c r="M823" s="7">
        <v>400</v>
      </c>
      <c r="N823" s="7">
        <v>1</v>
      </c>
      <c r="O823" s="7">
        <v>100</v>
      </c>
      <c r="P823" s="7">
        <v>1</v>
      </c>
      <c r="Q823" s="7" t="s">
        <v>99</v>
      </c>
    </row>
    <row r="824" spans="1:17" s="7" customFormat="1">
      <c r="A824" s="52" t="s">
        <v>3065</v>
      </c>
      <c r="B824" s="50" t="s">
        <v>112</v>
      </c>
      <c r="C824" s="50" t="s">
        <v>25</v>
      </c>
      <c r="D824" s="50" t="s">
        <v>18</v>
      </c>
      <c r="E824" s="50" t="s">
        <v>19</v>
      </c>
      <c r="F824" s="50">
        <v>1000</v>
      </c>
      <c r="G824" s="50">
        <v>5</v>
      </c>
      <c r="H824" s="50">
        <v>3.9</v>
      </c>
      <c r="I824" s="50">
        <v>3.71</v>
      </c>
      <c r="J824" s="50">
        <v>4.0999999999999996</v>
      </c>
      <c r="K824" s="50">
        <v>8</v>
      </c>
      <c r="L824" s="50">
        <v>100</v>
      </c>
      <c r="M824" s="50">
        <v>400</v>
      </c>
      <c r="N824" s="50">
        <v>1</v>
      </c>
      <c r="O824" s="50">
        <v>50</v>
      </c>
      <c r="P824" s="50">
        <v>1</v>
      </c>
      <c r="Q824" s="50" t="s">
        <v>99</v>
      </c>
    </row>
    <row r="825" spans="1:17" s="7" customFormat="1">
      <c r="A825" s="51" t="s">
        <v>3066</v>
      </c>
      <c r="B825" s="7" t="s">
        <v>112</v>
      </c>
      <c r="C825" s="7" t="s">
        <v>25</v>
      </c>
      <c r="D825" s="7" t="s">
        <v>18</v>
      </c>
      <c r="E825" s="7" t="s">
        <v>19</v>
      </c>
      <c r="F825" s="7">
        <v>1000</v>
      </c>
      <c r="G825" s="7">
        <v>5</v>
      </c>
      <c r="H825" s="7">
        <v>4.3</v>
      </c>
      <c r="I825" s="7">
        <v>4.09</v>
      </c>
      <c r="J825" s="7">
        <v>4.5199999999999996</v>
      </c>
      <c r="K825" s="7">
        <v>7</v>
      </c>
      <c r="L825" s="7">
        <v>100</v>
      </c>
      <c r="M825" s="7">
        <v>400</v>
      </c>
      <c r="N825" s="7">
        <v>1</v>
      </c>
      <c r="O825" s="7">
        <v>25</v>
      </c>
      <c r="P825" s="7">
        <v>1</v>
      </c>
      <c r="Q825" s="7" t="s">
        <v>99</v>
      </c>
    </row>
    <row r="826" spans="1:17" s="7" customFormat="1">
      <c r="A826" s="52" t="s">
        <v>3067</v>
      </c>
      <c r="B826" s="50" t="s">
        <v>112</v>
      </c>
      <c r="C826" s="50" t="s">
        <v>25</v>
      </c>
      <c r="D826" s="50" t="s">
        <v>18</v>
      </c>
      <c r="E826" s="50" t="s">
        <v>19</v>
      </c>
      <c r="F826" s="50">
        <v>1000</v>
      </c>
      <c r="G826" s="50">
        <v>5</v>
      </c>
      <c r="H826" s="50">
        <v>4.7</v>
      </c>
      <c r="I826" s="50">
        <v>4.47</v>
      </c>
      <c r="J826" s="50">
        <v>4.9400000000000004</v>
      </c>
      <c r="K826" s="50">
        <v>7</v>
      </c>
      <c r="L826" s="50">
        <v>100</v>
      </c>
      <c r="M826" s="50">
        <v>400</v>
      </c>
      <c r="N826" s="50">
        <v>1</v>
      </c>
      <c r="O826" s="50">
        <v>10</v>
      </c>
      <c r="P826" s="50">
        <v>1</v>
      </c>
      <c r="Q826" s="50" t="s">
        <v>99</v>
      </c>
    </row>
    <row r="827" spans="1:17" s="7" customFormat="1">
      <c r="A827" s="51" t="s">
        <v>3068</v>
      </c>
      <c r="B827" s="7" t="s">
        <v>112</v>
      </c>
      <c r="C827" s="7" t="s">
        <v>25</v>
      </c>
      <c r="D827" s="7" t="s">
        <v>18</v>
      </c>
      <c r="E827" s="7" t="s">
        <v>19</v>
      </c>
      <c r="F827" s="7">
        <v>1000</v>
      </c>
      <c r="G827" s="7">
        <v>5</v>
      </c>
      <c r="H827" s="7">
        <v>5.0999999999999996</v>
      </c>
      <c r="I827" s="7">
        <v>4.8499999999999996</v>
      </c>
      <c r="J827" s="7">
        <v>5.36</v>
      </c>
      <c r="K827" s="7">
        <v>6</v>
      </c>
      <c r="L827" s="7">
        <v>100</v>
      </c>
      <c r="M827" s="7">
        <v>550</v>
      </c>
      <c r="N827" s="7">
        <v>1</v>
      </c>
      <c r="O827" s="7">
        <v>5</v>
      </c>
      <c r="P827" s="7">
        <v>1</v>
      </c>
      <c r="Q827" s="7" t="s">
        <v>99</v>
      </c>
    </row>
    <row r="828" spans="1:17" s="7" customFormat="1">
      <c r="A828" s="52" t="s">
        <v>3069</v>
      </c>
      <c r="B828" s="50" t="s">
        <v>112</v>
      </c>
      <c r="C828" s="50" t="s">
        <v>25</v>
      </c>
      <c r="D828" s="50" t="s">
        <v>18</v>
      </c>
      <c r="E828" s="50" t="s">
        <v>19</v>
      </c>
      <c r="F828" s="50">
        <v>1000</v>
      </c>
      <c r="G828" s="50">
        <v>5</v>
      </c>
      <c r="H828" s="50">
        <v>5.6</v>
      </c>
      <c r="I828" s="50">
        <v>5.32</v>
      </c>
      <c r="J828" s="50">
        <v>5.88</v>
      </c>
      <c r="K828" s="50">
        <v>4</v>
      </c>
      <c r="L828" s="50">
        <v>100</v>
      </c>
      <c r="M828" s="50">
        <v>600</v>
      </c>
      <c r="N828" s="50">
        <v>1</v>
      </c>
      <c r="O828" s="50">
        <v>10</v>
      </c>
      <c r="P828" s="50">
        <v>2</v>
      </c>
      <c r="Q828" s="50" t="s">
        <v>99</v>
      </c>
    </row>
    <row r="829" spans="1:17" s="7" customFormat="1">
      <c r="A829" s="51" t="s">
        <v>3070</v>
      </c>
      <c r="B829" s="7" t="s">
        <v>112</v>
      </c>
      <c r="C829" s="7" t="s">
        <v>25</v>
      </c>
      <c r="D829" s="7" t="s">
        <v>18</v>
      </c>
      <c r="E829" s="7" t="s">
        <v>19</v>
      </c>
      <c r="F829" s="7">
        <v>1000</v>
      </c>
      <c r="G829" s="7">
        <v>5</v>
      </c>
      <c r="H829" s="7">
        <v>6</v>
      </c>
      <c r="I829" s="7">
        <v>5.7</v>
      </c>
      <c r="J829" s="7">
        <v>6.3</v>
      </c>
      <c r="K829" s="7">
        <v>3</v>
      </c>
      <c r="L829" s="7">
        <v>100</v>
      </c>
      <c r="M829" s="7">
        <v>600</v>
      </c>
      <c r="N829" s="7">
        <v>1</v>
      </c>
      <c r="O829" s="7">
        <v>8</v>
      </c>
      <c r="P829" s="7">
        <v>2</v>
      </c>
      <c r="Q829" s="7" t="s">
        <v>99</v>
      </c>
    </row>
    <row r="830" spans="1:17" s="7" customFormat="1">
      <c r="A830" s="52" t="s">
        <v>3071</v>
      </c>
      <c r="B830" s="50" t="s">
        <v>112</v>
      </c>
      <c r="C830" s="50" t="s">
        <v>25</v>
      </c>
      <c r="D830" s="50" t="s">
        <v>18</v>
      </c>
      <c r="E830" s="50" t="s">
        <v>19</v>
      </c>
      <c r="F830" s="50">
        <v>1000</v>
      </c>
      <c r="G830" s="50">
        <v>5</v>
      </c>
      <c r="H830" s="50">
        <v>6.2</v>
      </c>
      <c r="I830" s="50">
        <v>5.89</v>
      </c>
      <c r="J830" s="50">
        <v>6.51</v>
      </c>
      <c r="K830" s="50">
        <v>3</v>
      </c>
      <c r="L830" s="50">
        <v>100</v>
      </c>
      <c r="M830" s="50">
        <v>700</v>
      </c>
      <c r="N830" s="50">
        <v>1</v>
      </c>
      <c r="O830" s="50">
        <v>5</v>
      </c>
      <c r="P830" s="50">
        <v>2</v>
      </c>
      <c r="Q830" s="50" t="s">
        <v>99</v>
      </c>
    </row>
    <row r="831" spans="1:17" s="7" customFormat="1">
      <c r="A831" s="51" t="s">
        <v>3072</v>
      </c>
      <c r="B831" s="7" t="s">
        <v>112</v>
      </c>
      <c r="C831" s="7" t="s">
        <v>25</v>
      </c>
      <c r="D831" s="7" t="s">
        <v>18</v>
      </c>
      <c r="E831" s="7" t="s">
        <v>19</v>
      </c>
      <c r="F831" s="7">
        <v>1000</v>
      </c>
      <c r="G831" s="7">
        <v>5</v>
      </c>
      <c r="H831" s="7">
        <v>6.8</v>
      </c>
      <c r="I831" s="7">
        <v>6.46</v>
      </c>
      <c r="J831" s="7">
        <v>7.14</v>
      </c>
      <c r="K831" s="7">
        <v>3</v>
      </c>
      <c r="L831" s="7">
        <v>100</v>
      </c>
      <c r="M831" s="7">
        <v>700</v>
      </c>
      <c r="N831" s="7">
        <v>1</v>
      </c>
      <c r="O831" s="7">
        <v>10</v>
      </c>
      <c r="P831" s="7">
        <v>3</v>
      </c>
      <c r="Q831" s="7" t="s">
        <v>99</v>
      </c>
    </row>
    <row r="832" spans="1:17" s="7" customFormat="1">
      <c r="A832" s="52" t="s">
        <v>3073</v>
      </c>
      <c r="B832" s="50" t="s">
        <v>112</v>
      </c>
      <c r="C832" s="50" t="s">
        <v>25</v>
      </c>
      <c r="D832" s="50" t="s">
        <v>18</v>
      </c>
      <c r="E832" s="50" t="s">
        <v>19</v>
      </c>
      <c r="F832" s="50">
        <v>1000</v>
      </c>
      <c r="G832" s="50">
        <v>5</v>
      </c>
      <c r="H832" s="50">
        <v>7.5</v>
      </c>
      <c r="I832" s="50">
        <v>7.13</v>
      </c>
      <c r="J832" s="50">
        <v>7.88</v>
      </c>
      <c r="K832" s="50">
        <v>2</v>
      </c>
      <c r="L832" s="50">
        <v>100</v>
      </c>
      <c r="M832" s="50">
        <v>700</v>
      </c>
      <c r="N832" s="50">
        <v>0.5</v>
      </c>
      <c r="O832" s="50">
        <v>50</v>
      </c>
      <c r="P832" s="50">
        <v>3</v>
      </c>
      <c r="Q832" s="50" t="s">
        <v>99</v>
      </c>
    </row>
    <row r="833" spans="1:17" s="7" customFormat="1">
      <c r="A833" s="51" t="s">
        <v>3074</v>
      </c>
      <c r="B833" s="7" t="s">
        <v>112</v>
      </c>
      <c r="C833" s="7" t="s">
        <v>25</v>
      </c>
      <c r="D833" s="7" t="s">
        <v>18</v>
      </c>
      <c r="E833" s="7" t="s">
        <v>19</v>
      </c>
      <c r="F833" s="7">
        <v>1000</v>
      </c>
      <c r="G833" s="7">
        <v>5</v>
      </c>
      <c r="H833" s="7">
        <v>8.1999999999999993</v>
      </c>
      <c r="I833" s="7">
        <v>7.79</v>
      </c>
      <c r="J833" s="7">
        <v>8.61</v>
      </c>
      <c r="K833" s="7">
        <v>2</v>
      </c>
      <c r="L833" s="7">
        <v>100</v>
      </c>
      <c r="M833" s="7">
        <v>700</v>
      </c>
      <c r="N833" s="7">
        <v>0.5</v>
      </c>
      <c r="O833" s="7">
        <v>10</v>
      </c>
      <c r="P833" s="7">
        <v>3</v>
      </c>
      <c r="Q833" s="7" t="s">
        <v>99</v>
      </c>
    </row>
    <row r="834" spans="1:17" s="7" customFormat="1">
      <c r="A834" s="52" t="s">
        <v>3075</v>
      </c>
      <c r="B834" s="50" t="s">
        <v>112</v>
      </c>
      <c r="C834" s="50" t="s">
        <v>25</v>
      </c>
      <c r="D834" s="50" t="s">
        <v>18</v>
      </c>
      <c r="E834" s="50" t="s">
        <v>19</v>
      </c>
      <c r="F834" s="50">
        <v>1000</v>
      </c>
      <c r="G834" s="50">
        <v>5</v>
      </c>
      <c r="H834" s="50">
        <v>8.6999999999999993</v>
      </c>
      <c r="I834" s="50">
        <v>8.27</v>
      </c>
      <c r="J834" s="50">
        <v>9.14</v>
      </c>
      <c r="K834" s="50">
        <v>3</v>
      </c>
      <c r="L834" s="50">
        <v>50</v>
      </c>
      <c r="M834" s="50">
        <v>700</v>
      </c>
      <c r="N834" s="50">
        <v>0.5</v>
      </c>
      <c r="O834" s="50">
        <v>10</v>
      </c>
      <c r="P834" s="50">
        <v>4</v>
      </c>
      <c r="Q834" s="50" t="s">
        <v>99</v>
      </c>
    </row>
    <row r="835" spans="1:17" s="7" customFormat="1">
      <c r="A835" s="51" t="s">
        <v>3076</v>
      </c>
      <c r="B835" s="7" t="s">
        <v>112</v>
      </c>
      <c r="C835" s="7" t="s">
        <v>25</v>
      </c>
      <c r="D835" s="7" t="s">
        <v>18</v>
      </c>
      <c r="E835" s="7" t="s">
        <v>19</v>
      </c>
      <c r="F835" s="7">
        <v>1000</v>
      </c>
      <c r="G835" s="7">
        <v>5</v>
      </c>
      <c r="H835" s="7">
        <v>9.1</v>
      </c>
      <c r="I835" s="7">
        <v>8.65</v>
      </c>
      <c r="J835" s="7">
        <v>9.56</v>
      </c>
      <c r="K835" s="7">
        <v>4</v>
      </c>
      <c r="L835" s="7">
        <v>50</v>
      </c>
      <c r="M835" s="7">
        <v>700</v>
      </c>
      <c r="N835" s="7">
        <v>0.5</v>
      </c>
      <c r="O835" s="7">
        <v>10</v>
      </c>
      <c r="P835" s="7">
        <v>5</v>
      </c>
      <c r="Q835" s="7" t="s">
        <v>99</v>
      </c>
    </row>
    <row r="836" spans="1:17" s="7" customFormat="1">
      <c r="A836" s="52" t="s">
        <v>3077</v>
      </c>
      <c r="B836" s="50" t="s">
        <v>112</v>
      </c>
      <c r="C836" s="50" t="s">
        <v>25</v>
      </c>
      <c r="D836" s="50" t="s">
        <v>18</v>
      </c>
      <c r="E836" s="50" t="s">
        <v>19</v>
      </c>
      <c r="F836" s="50">
        <v>1000</v>
      </c>
      <c r="G836" s="50">
        <v>5</v>
      </c>
      <c r="H836" s="50">
        <v>10</v>
      </c>
      <c r="I836" s="50">
        <v>9.5</v>
      </c>
      <c r="J836" s="50">
        <v>10.5</v>
      </c>
      <c r="K836" s="50">
        <v>4</v>
      </c>
      <c r="L836" s="50">
        <v>50</v>
      </c>
      <c r="M836" s="50">
        <v>700</v>
      </c>
      <c r="N836" s="50">
        <v>0.25</v>
      </c>
      <c r="O836" s="50">
        <v>7</v>
      </c>
      <c r="P836" s="50">
        <v>7.5</v>
      </c>
      <c r="Q836" s="50" t="s">
        <v>99</v>
      </c>
    </row>
    <row r="837" spans="1:17" s="7" customFormat="1">
      <c r="A837" s="51" t="s">
        <v>3078</v>
      </c>
      <c r="B837" s="7" t="s">
        <v>112</v>
      </c>
      <c r="C837" s="7" t="s">
        <v>25</v>
      </c>
      <c r="D837" s="7" t="s">
        <v>18</v>
      </c>
      <c r="E837" s="7" t="s">
        <v>19</v>
      </c>
      <c r="F837" s="7">
        <v>1000</v>
      </c>
      <c r="G837" s="7">
        <v>5</v>
      </c>
      <c r="H837" s="7">
        <v>11</v>
      </c>
      <c r="I837" s="7">
        <v>10.45</v>
      </c>
      <c r="J837" s="7">
        <v>11.55</v>
      </c>
      <c r="K837" s="7">
        <v>7</v>
      </c>
      <c r="L837" s="7">
        <v>50</v>
      </c>
      <c r="M837" s="7">
        <v>700</v>
      </c>
      <c r="N837" s="7">
        <v>0.25</v>
      </c>
      <c r="O837" s="7">
        <v>4</v>
      </c>
      <c r="P837" s="7">
        <v>8.1999999999999993</v>
      </c>
      <c r="Q837" s="7" t="s">
        <v>99</v>
      </c>
    </row>
    <row r="838" spans="1:17" s="7" customFormat="1">
      <c r="A838" s="52" t="s">
        <v>3079</v>
      </c>
      <c r="B838" s="50" t="s">
        <v>112</v>
      </c>
      <c r="C838" s="50" t="s">
        <v>25</v>
      </c>
      <c r="D838" s="50" t="s">
        <v>18</v>
      </c>
      <c r="E838" s="50" t="s">
        <v>19</v>
      </c>
      <c r="F838" s="50">
        <v>1000</v>
      </c>
      <c r="G838" s="50">
        <v>5</v>
      </c>
      <c r="H838" s="50">
        <v>12</v>
      </c>
      <c r="I838" s="50">
        <v>11.4</v>
      </c>
      <c r="J838" s="50">
        <v>12.6</v>
      </c>
      <c r="K838" s="50">
        <v>7</v>
      </c>
      <c r="L838" s="50">
        <v>50</v>
      </c>
      <c r="M838" s="50">
        <v>700</v>
      </c>
      <c r="N838" s="50">
        <v>0.25</v>
      </c>
      <c r="O838" s="50">
        <v>3</v>
      </c>
      <c r="P838" s="50">
        <v>9.1</v>
      </c>
      <c r="Q838" s="50" t="s">
        <v>99</v>
      </c>
    </row>
    <row r="839" spans="1:17" s="7" customFormat="1">
      <c r="A839" s="51" t="s">
        <v>3080</v>
      </c>
      <c r="B839" s="7" t="s">
        <v>112</v>
      </c>
      <c r="C839" s="7" t="s">
        <v>25</v>
      </c>
      <c r="D839" s="7" t="s">
        <v>18</v>
      </c>
      <c r="E839" s="7" t="s">
        <v>19</v>
      </c>
      <c r="F839" s="7">
        <v>1000</v>
      </c>
      <c r="G839" s="7">
        <v>5</v>
      </c>
      <c r="H839" s="7">
        <v>13</v>
      </c>
      <c r="I839" s="7">
        <v>12.35</v>
      </c>
      <c r="J839" s="7">
        <v>13.65</v>
      </c>
      <c r="K839" s="7">
        <v>10</v>
      </c>
      <c r="L839" s="7">
        <v>50</v>
      </c>
      <c r="M839" s="7">
        <v>700</v>
      </c>
      <c r="N839" s="7">
        <v>0.25</v>
      </c>
      <c r="O839" s="7">
        <v>2</v>
      </c>
      <c r="P839" s="7">
        <v>10</v>
      </c>
      <c r="Q839" s="7" t="s">
        <v>99</v>
      </c>
    </row>
    <row r="840" spans="1:17" s="7" customFormat="1">
      <c r="A840" s="52" t="s">
        <v>3081</v>
      </c>
      <c r="B840" s="50" t="s">
        <v>112</v>
      </c>
      <c r="C840" s="50" t="s">
        <v>25</v>
      </c>
      <c r="D840" s="50" t="s">
        <v>18</v>
      </c>
      <c r="E840" s="50" t="s">
        <v>19</v>
      </c>
      <c r="F840" s="50">
        <v>1000</v>
      </c>
      <c r="G840" s="50">
        <v>5</v>
      </c>
      <c r="H840" s="50">
        <v>14</v>
      </c>
      <c r="I840" s="50">
        <v>13.3</v>
      </c>
      <c r="J840" s="50">
        <v>14.7</v>
      </c>
      <c r="K840" s="50">
        <v>10</v>
      </c>
      <c r="L840" s="50">
        <v>50</v>
      </c>
      <c r="M840" s="50">
        <v>700</v>
      </c>
      <c r="N840" s="50">
        <v>0.25</v>
      </c>
      <c r="O840" s="50">
        <v>2</v>
      </c>
      <c r="P840" s="50">
        <v>11</v>
      </c>
      <c r="Q840" s="50" t="s">
        <v>99</v>
      </c>
    </row>
    <row r="841" spans="1:17" s="7" customFormat="1">
      <c r="A841" s="51" t="s">
        <v>3082</v>
      </c>
      <c r="B841" s="7" t="s">
        <v>112</v>
      </c>
      <c r="C841" s="7" t="s">
        <v>25</v>
      </c>
      <c r="D841" s="7" t="s">
        <v>18</v>
      </c>
      <c r="E841" s="7" t="s">
        <v>19</v>
      </c>
      <c r="F841" s="7">
        <v>1000</v>
      </c>
      <c r="G841" s="7">
        <v>5</v>
      </c>
      <c r="H841" s="7">
        <v>15</v>
      </c>
      <c r="I841" s="7">
        <v>14.25</v>
      </c>
      <c r="J841" s="7">
        <v>15.75</v>
      </c>
      <c r="K841" s="7">
        <v>10</v>
      </c>
      <c r="L841" s="7">
        <v>50</v>
      </c>
      <c r="M841" s="7">
        <v>700</v>
      </c>
      <c r="N841" s="7">
        <v>0.25</v>
      </c>
      <c r="O841" s="7">
        <v>1</v>
      </c>
      <c r="P841" s="7">
        <v>11</v>
      </c>
      <c r="Q841" s="7" t="s">
        <v>99</v>
      </c>
    </row>
    <row r="842" spans="1:17" s="7" customFormat="1">
      <c r="A842" s="52" t="s">
        <v>3083</v>
      </c>
      <c r="B842" s="50" t="s">
        <v>112</v>
      </c>
      <c r="C842" s="50" t="s">
        <v>25</v>
      </c>
      <c r="D842" s="50" t="s">
        <v>18</v>
      </c>
      <c r="E842" s="50" t="s">
        <v>19</v>
      </c>
      <c r="F842" s="50">
        <v>1000</v>
      </c>
      <c r="G842" s="50">
        <v>5</v>
      </c>
      <c r="H842" s="50">
        <v>16</v>
      </c>
      <c r="I842" s="50">
        <v>15.2</v>
      </c>
      <c r="J842" s="50">
        <v>16.8</v>
      </c>
      <c r="K842" s="50">
        <v>15</v>
      </c>
      <c r="L842" s="50">
        <v>25</v>
      </c>
      <c r="M842" s="50">
        <v>700</v>
      </c>
      <c r="N842" s="50">
        <v>0.25</v>
      </c>
      <c r="O842" s="50">
        <v>1</v>
      </c>
      <c r="P842" s="50">
        <v>12</v>
      </c>
      <c r="Q842" s="50" t="s">
        <v>99</v>
      </c>
    </row>
    <row r="843" spans="1:17" s="7" customFormat="1">
      <c r="A843" s="51" t="s">
        <v>3084</v>
      </c>
      <c r="B843" s="7" t="s">
        <v>112</v>
      </c>
      <c r="C843" s="7" t="s">
        <v>25</v>
      </c>
      <c r="D843" s="7" t="s">
        <v>18</v>
      </c>
      <c r="E843" s="7" t="s">
        <v>19</v>
      </c>
      <c r="F843" s="7">
        <v>1000</v>
      </c>
      <c r="G843" s="7">
        <v>5</v>
      </c>
      <c r="H843" s="7">
        <v>17</v>
      </c>
      <c r="I843" s="7">
        <v>16.149999999999999</v>
      </c>
      <c r="J843" s="7">
        <v>17.850000000000001</v>
      </c>
      <c r="K843" s="7">
        <v>15</v>
      </c>
      <c r="L843" s="7">
        <v>25</v>
      </c>
      <c r="M843" s="7">
        <v>750</v>
      </c>
      <c r="N843" s="7">
        <v>0.25</v>
      </c>
      <c r="O843" s="7">
        <v>1</v>
      </c>
      <c r="P843" s="7">
        <v>13</v>
      </c>
      <c r="Q843" s="7" t="s">
        <v>99</v>
      </c>
    </row>
    <row r="844" spans="1:17" s="7" customFormat="1">
      <c r="A844" s="52" t="s">
        <v>3085</v>
      </c>
      <c r="B844" s="50" t="s">
        <v>112</v>
      </c>
      <c r="C844" s="50" t="s">
        <v>25</v>
      </c>
      <c r="D844" s="50" t="s">
        <v>18</v>
      </c>
      <c r="E844" s="50" t="s">
        <v>19</v>
      </c>
      <c r="F844" s="50">
        <v>1000</v>
      </c>
      <c r="G844" s="50">
        <v>5</v>
      </c>
      <c r="H844" s="50">
        <v>18</v>
      </c>
      <c r="I844" s="50">
        <v>17.100000000000001</v>
      </c>
      <c r="J844" s="50">
        <v>18.899999999999999</v>
      </c>
      <c r="K844" s="50">
        <v>15</v>
      </c>
      <c r="L844" s="50">
        <v>25</v>
      </c>
      <c r="M844" s="50">
        <v>750</v>
      </c>
      <c r="N844" s="50">
        <v>0.25</v>
      </c>
      <c r="O844" s="50">
        <v>1</v>
      </c>
      <c r="P844" s="50">
        <v>13</v>
      </c>
      <c r="Q844" s="50" t="s">
        <v>99</v>
      </c>
    </row>
    <row r="845" spans="1:17" s="7" customFormat="1">
      <c r="A845" s="51" t="s">
        <v>3086</v>
      </c>
      <c r="B845" s="7" t="s">
        <v>112</v>
      </c>
      <c r="C845" s="7" t="s">
        <v>25</v>
      </c>
      <c r="D845" s="7" t="s">
        <v>18</v>
      </c>
      <c r="E845" s="7" t="s">
        <v>19</v>
      </c>
      <c r="F845" s="7">
        <v>1000</v>
      </c>
      <c r="G845" s="7">
        <v>5</v>
      </c>
      <c r="H845" s="7">
        <v>19</v>
      </c>
      <c r="I845" s="7">
        <v>18.05</v>
      </c>
      <c r="J845" s="7">
        <v>19.95</v>
      </c>
      <c r="K845" s="7">
        <v>15</v>
      </c>
      <c r="L845" s="7">
        <v>25</v>
      </c>
      <c r="M845" s="7">
        <v>750</v>
      </c>
      <c r="N845" s="7">
        <v>0.25</v>
      </c>
      <c r="O845" s="7">
        <v>1</v>
      </c>
      <c r="P845" s="7">
        <v>14</v>
      </c>
      <c r="Q845" s="7" t="s">
        <v>99</v>
      </c>
    </row>
    <row r="846" spans="1:17" s="7" customFormat="1">
      <c r="A846" s="52" t="s">
        <v>3087</v>
      </c>
      <c r="B846" s="50" t="s">
        <v>112</v>
      </c>
      <c r="C846" s="50" t="s">
        <v>25</v>
      </c>
      <c r="D846" s="50" t="s">
        <v>18</v>
      </c>
      <c r="E846" s="50" t="s">
        <v>19</v>
      </c>
      <c r="F846" s="50">
        <v>1000</v>
      </c>
      <c r="G846" s="50">
        <v>5</v>
      </c>
      <c r="H846" s="50">
        <v>20</v>
      </c>
      <c r="I846" s="50">
        <v>19</v>
      </c>
      <c r="J846" s="50">
        <v>21</v>
      </c>
      <c r="K846" s="50">
        <v>15</v>
      </c>
      <c r="L846" s="50">
        <v>25</v>
      </c>
      <c r="M846" s="50">
        <v>750</v>
      </c>
      <c r="N846" s="50">
        <v>0.25</v>
      </c>
      <c r="O846" s="50">
        <v>1</v>
      </c>
      <c r="P846" s="50">
        <v>15</v>
      </c>
      <c r="Q846" s="50" t="s">
        <v>99</v>
      </c>
    </row>
    <row r="847" spans="1:17" s="7" customFormat="1">
      <c r="A847" s="51" t="s">
        <v>3088</v>
      </c>
      <c r="B847" s="7" t="s">
        <v>112</v>
      </c>
      <c r="C847" s="7" t="s">
        <v>25</v>
      </c>
      <c r="D847" s="7" t="s">
        <v>18</v>
      </c>
      <c r="E847" s="7" t="s">
        <v>19</v>
      </c>
      <c r="F847" s="7">
        <v>1000</v>
      </c>
      <c r="G847" s="7">
        <v>5</v>
      </c>
      <c r="H847" s="7">
        <v>22</v>
      </c>
      <c r="I847" s="7">
        <v>20.9</v>
      </c>
      <c r="J847" s="7">
        <v>23.1</v>
      </c>
      <c r="K847" s="7">
        <v>15</v>
      </c>
      <c r="L847" s="7">
        <v>25</v>
      </c>
      <c r="M847" s="7">
        <v>750</v>
      </c>
      <c r="N847" s="7">
        <v>0.25</v>
      </c>
      <c r="O847" s="7">
        <v>1</v>
      </c>
      <c r="P847" s="7">
        <v>16</v>
      </c>
      <c r="Q847" s="7" t="s">
        <v>99</v>
      </c>
    </row>
    <row r="848" spans="1:17" s="7" customFormat="1">
      <c r="A848" s="52" t="s">
        <v>3089</v>
      </c>
      <c r="B848" s="50" t="s">
        <v>112</v>
      </c>
      <c r="C848" s="50" t="s">
        <v>25</v>
      </c>
      <c r="D848" s="50" t="s">
        <v>18</v>
      </c>
      <c r="E848" s="50" t="s">
        <v>19</v>
      </c>
      <c r="F848" s="50">
        <v>1000</v>
      </c>
      <c r="G848" s="50">
        <v>5</v>
      </c>
      <c r="H848" s="50">
        <v>24</v>
      </c>
      <c r="I848" s="50">
        <v>22.8</v>
      </c>
      <c r="J848" s="50">
        <v>25.2</v>
      </c>
      <c r="K848" s="50">
        <v>15</v>
      </c>
      <c r="L848" s="50">
        <v>25</v>
      </c>
      <c r="M848" s="50">
        <v>750</v>
      </c>
      <c r="N848" s="50">
        <v>0.25</v>
      </c>
      <c r="O848" s="50">
        <v>1</v>
      </c>
      <c r="P848" s="50">
        <v>18</v>
      </c>
      <c r="Q848" s="50" t="s">
        <v>99</v>
      </c>
    </row>
    <row r="849" spans="1:17" s="7" customFormat="1">
      <c r="A849" s="51" t="s">
        <v>3090</v>
      </c>
      <c r="B849" s="7" t="s">
        <v>112</v>
      </c>
      <c r="C849" s="7" t="s">
        <v>25</v>
      </c>
      <c r="D849" s="7" t="s">
        <v>18</v>
      </c>
      <c r="E849" s="7" t="s">
        <v>19</v>
      </c>
      <c r="F849" s="7">
        <v>1000</v>
      </c>
      <c r="G849" s="7">
        <v>5</v>
      </c>
      <c r="H849" s="7">
        <v>25</v>
      </c>
      <c r="I849" s="7">
        <v>23.75</v>
      </c>
      <c r="J849" s="7">
        <v>26.25</v>
      </c>
      <c r="K849" s="7">
        <v>15</v>
      </c>
      <c r="L849" s="7">
        <v>25</v>
      </c>
      <c r="M849" s="7">
        <v>750</v>
      </c>
      <c r="N849" s="7">
        <v>0.25</v>
      </c>
      <c r="O849" s="7">
        <v>1</v>
      </c>
      <c r="P849" s="7">
        <v>19</v>
      </c>
      <c r="Q849" s="7" t="s">
        <v>99</v>
      </c>
    </row>
    <row r="850" spans="1:17" s="7" customFormat="1">
      <c r="A850" s="52" t="s">
        <v>3091</v>
      </c>
      <c r="B850" s="50" t="s">
        <v>112</v>
      </c>
      <c r="C850" s="50" t="s">
        <v>25</v>
      </c>
      <c r="D850" s="50" t="s">
        <v>18</v>
      </c>
      <c r="E850" s="50" t="s">
        <v>19</v>
      </c>
      <c r="F850" s="50">
        <v>1000</v>
      </c>
      <c r="G850" s="50">
        <v>5</v>
      </c>
      <c r="H850" s="50">
        <v>27</v>
      </c>
      <c r="I850" s="50">
        <v>25.65</v>
      </c>
      <c r="J850" s="50">
        <v>28.35</v>
      </c>
      <c r="K850" s="50">
        <v>15</v>
      </c>
      <c r="L850" s="50">
        <v>25</v>
      </c>
      <c r="M850" s="50">
        <v>750</v>
      </c>
      <c r="N850" s="50">
        <v>0.25</v>
      </c>
      <c r="O850" s="50">
        <v>1</v>
      </c>
      <c r="P850" s="50">
        <v>20</v>
      </c>
      <c r="Q850" s="50" t="s">
        <v>99</v>
      </c>
    </row>
    <row r="851" spans="1:17" s="7" customFormat="1">
      <c r="A851" s="51" t="s">
        <v>3092</v>
      </c>
      <c r="B851" s="7" t="s">
        <v>112</v>
      </c>
      <c r="C851" s="7" t="s">
        <v>25</v>
      </c>
      <c r="D851" s="7" t="s">
        <v>18</v>
      </c>
      <c r="E851" s="7" t="s">
        <v>19</v>
      </c>
      <c r="F851" s="7">
        <v>1000</v>
      </c>
      <c r="G851" s="7">
        <v>5</v>
      </c>
      <c r="H851" s="7">
        <v>28</v>
      </c>
      <c r="I851" s="7">
        <v>26.6</v>
      </c>
      <c r="J851" s="7">
        <v>29.4</v>
      </c>
      <c r="K851" s="7">
        <v>15</v>
      </c>
      <c r="L851" s="7">
        <v>25</v>
      </c>
      <c r="M851" s="7">
        <v>1000</v>
      </c>
      <c r="N851" s="7">
        <v>0.25</v>
      </c>
      <c r="O851" s="7">
        <v>1</v>
      </c>
      <c r="P851" s="7">
        <v>21</v>
      </c>
      <c r="Q851" s="7" t="s">
        <v>99</v>
      </c>
    </row>
    <row r="852" spans="1:17" s="7" customFormat="1">
      <c r="A852" s="52" t="s">
        <v>3093</v>
      </c>
      <c r="B852" s="50" t="s">
        <v>112</v>
      </c>
      <c r="C852" s="50" t="s">
        <v>25</v>
      </c>
      <c r="D852" s="50" t="s">
        <v>18</v>
      </c>
      <c r="E852" s="50" t="s">
        <v>19</v>
      </c>
      <c r="F852" s="50">
        <v>1000</v>
      </c>
      <c r="G852" s="50">
        <v>5</v>
      </c>
      <c r="H852" s="50">
        <v>30</v>
      </c>
      <c r="I852" s="50">
        <v>28.5</v>
      </c>
      <c r="J852" s="50">
        <v>31.5</v>
      </c>
      <c r="K852" s="50">
        <v>15</v>
      </c>
      <c r="L852" s="50">
        <v>25</v>
      </c>
      <c r="M852" s="50">
        <v>1000</v>
      </c>
      <c r="N852" s="50">
        <v>0.25</v>
      </c>
      <c r="O852" s="50">
        <v>1</v>
      </c>
      <c r="P852" s="50">
        <v>22</v>
      </c>
      <c r="Q852" s="50" t="s">
        <v>99</v>
      </c>
    </row>
    <row r="853" spans="1:17" s="7" customFormat="1">
      <c r="A853" s="51" t="s">
        <v>3094</v>
      </c>
      <c r="B853" s="7" t="s">
        <v>112</v>
      </c>
      <c r="C853" s="7" t="s">
        <v>25</v>
      </c>
      <c r="D853" s="7" t="s">
        <v>18</v>
      </c>
      <c r="E853" s="7" t="s">
        <v>19</v>
      </c>
      <c r="F853" s="7">
        <v>1000</v>
      </c>
      <c r="G853" s="7">
        <v>5</v>
      </c>
      <c r="H853" s="7">
        <v>33</v>
      </c>
      <c r="I853" s="7">
        <v>31.35</v>
      </c>
      <c r="J853" s="7">
        <v>34.65</v>
      </c>
      <c r="K853" s="7">
        <v>15</v>
      </c>
      <c r="L853" s="7">
        <v>25</v>
      </c>
      <c r="M853" s="7">
        <v>1000</v>
      </c>
      <c r="N853" s="7">
        <v>0.25</v>
      </c>
      <c r="O853" s="7">
        <v>1</v>
      </c>
      <c r="P853" s="7">
        <v>24</v>
      </c>
      <c r="Q853" s="7" t="s">
        <v>99</v>
      </c>
    </row>
    <row r="854" spans="1:17" s="7" customFormat="1">
      <c r="A854" s="52" t="s">
        <v>3095</v>
      </c>
      <c r="B854" s="50" t="s">
        <v>112</v>
      </c>
      <c r="C854" s="50" t="s">
        <v>25</v>
      </c>
      <c r="D854" s="50" t="s">
        <v>18</v>
      </c>
      <c r="E854" s="50" t="s">
        <v>19</v>
      </c>
      <c r="F854" s="50">
        <v>1000</v>
      </c>
      <c r="G854" s="50">
        <v>5</v>
      </c>
      <c r="H854" s="50">
        <v>36</v>
      </c>
      <c r="I854" s="50">
        <v>34.200000000000003</v>
      </c>
      <c r="J854" s="50">
        <v>37.799999999999997</v>
      </c>
      <c r="K854" s="50">
        <v>40</v>
      </c>
      <c r="L854" s="50">
        <v>10</v>
      </c>
      <c r="M854" s="50">
        <v>1000</v>
      </c>
      <c r="N854" s="50">
        <v>0.25</v>
      </c>
      <c r="O854" s="50">
        <v>1</v>
      </c>
      <c r="P854" s="50">
        <v>27</v>
      </c>
      <c r="Q854" s="50" t="s">
        <v>99</v>
      </c>
    </row>
    <row r="855" spans="1:17" s="7" customFormat="1">
      <c r="A855" s="51" t="s">
        <v>3096</v>
      </c>
      <c r="B855" s="7" t="s">
        <v>112</v>
      </c>
      <c r="C855" s="7" t="s">
        <v>25</v>
      </c>
      <c r="D855" s="7" t="s">
        <v>18</v>
      </c>
      <c r="E855" s="7" t="s">
        <v>19</v>
      </c>
      <c r="F855" s="7">
        <v>1000</v>
      </c>
      <c r="G855" s="7">
        <v>5</v>
      </c>
      <c r="H855" s="7">
        <v>39</v>
      </c>
      <c r="I855" s="7">
        <v>37.049999999999997</v>
      </c>
      <c r="J855" s="7">
        <v>40.950000000000003</v>
      </c>
      <c r="K855" s="7">
        <v>40</v>
      </c>
      <c r="L855" s="7">
        <v>10</v>
      </c>
      <c r="M855" s="7">
        <v>1000</v>
      </c>
      <c r="N855" s="7">
        <v>0.25</v>
      </c>
      <c r="O855" s="7">
        <v>1</v>
      </c>
      <c r="P855" s="7">
        <v>30</v>
      </c>
      <c r="Q855" s="7" t="s">
        <v>99</v>
      </c>
    </row>
    <row r="856" spans="1:17" s="7" customFormat="1">
      <c r="A856" s="52" t="s">
        <v>3097</v>
      </c>
      <c r="B856" s="50" t="s">
        <v>112</v>
      </c>
      <c r="C856" s="50" t="s">
        <v>25</v>
      </c>
      <c r="D856" s="50" t="s">
        <v>18</v>
      </c>
      <c r="E856" s="50" t="s">
        <v>19</v>
      </c>
      <c r="F856" s="50">
        <v>1000</v>
      </c>
      <c r="G856" s="50">
        <v>5</v>
      </c>
      <c r="H856" s="50">
        <v>43</v>
      </c>
      <c r="I856" s="50">
        <v>40.85</v>
      </c>
      <c r="J856" s="50">
        <v>45.15</v>
      </c>
      <c r="K856" s="50">
        <v>45</v>
      </c>
      <c r="L856" s="50">
        <v>10</v>
      </c>
      <c r="M856" s="50">
        <v>1500</v>
      </c>
      <c r="N856" s="50">
        <v>0.25</v>
      </c>
      <c r="O856" s="50">
        <v>1</v>
      </c>
      <c r="P856" s="50">
        <v>33</v>
      </c>
      <c r="Q856" s="50" t="s">
        <v>99</v>
      </c>
    </row>
    <row r="857" spans="1:17" s="7" customFormat="1">
      <c r="A857" s="51" t="s">
        <v>3098</v>
      </c>
      <c r="B857" s="7" t="s">
        <v>112</v>
      </c>
      <c r="C857" s="7" t="s">
        <v>25</v>
      </c>
      <c r="D857" s="7" t="s">
        <v>18</v>
      </c>
      <c r="E857" s="7" t="s">
        <v>19</v>
      </c>
      <c r="F857" s="7">
        <v>1000</v>
      </c>
      <c r="G857" s="7">
        <v>5</v>
      </c>
      <c r="H857" s="7">
        <v>47</v>
      </c>
      <c r="I857" s="7">
        <v>44.65</v>
      </c>
      <c r="J857" s="7">
        <v>49.35</v>
      </c>
      <c r="K857" s="7">
        <v>45</v>
      </c>
      <c r="L857" s="7">
        <v>10</v>
      </c>
      <c r="M857" s="7">
        <v>1500</v>
      </c>
      <c r="N857" s="7">
        <v>0.25</v>
      </c>
      <c r="O857" s="7">
        <v>1</v>
      </c>
      <c r="P857" s="7">
        <v>36</v>
      </c>
      <c r="Q857" s="7" t="s">
        <v>99</v>
      </c>
    </row>
    <row r="858" spans="1:17" s="7" customFormat="1">
      <c r="A858" s="52" t="s">
        <v>3099</v>
      </c>
      <c r="B858" s="50" t="s">
        <v>112</v>
      </c>
      <c r="C858" s="50" t="s">
        <v>25</v>
      </c>
      <c r="D858" s="50" t="s">
        <v>18</v>
      </c>
      <c r="E858" s="50" t="s">
        <v>19</v>
      </c>
      <c r="F858" s="50">
        <v>1000</v>
      </c>
      <c r="G858" s="50">
        <v>5</v>
      </c>
      <c r="H858" s="50">
        <v>51</v>
      </c>
      <c r="I858" s="50">
        <v>48.45</v>
      </c>
      <c r="J858" s="50">
        <v>53.55</v>
      </c>
      <c r="K858" s="50">
        <v>60</v>
      </c>
      <c r="L858" s="50">
        <v>10</v>
      </c>
      <c r="M858" s="50">
        <v>1500</v>
      </c>
      <c r="N858" s="50">
        <v>0.25</v>
      </c>
      <c r="O858" s="50">
        <v>1</v>
      </c>
      <c r="P858" s="50">
        <v>39</v>
      </c>
      <c r="Q858" s="50" t="s">
        <v>99</v>
      </c>
    </row>
    <row r="859" spans="1:17" s="7" customFormat="1">
      <c r="A859" s="51" t="s">
        <v>3100</v>
      </c>
      <c r="B859" s="7" t="s">
        <v>112</v>
      </c>
      <c r="C859" s="7" t="s">
        <v>25</v>
      </c>
      <c r="D859" s="7" t="s">
        <v>18</v>
      </c>
      <c r="E859" s="7" t="s">
        <v>19</v>
      </c>
      <c r="F859" s="7">
        <v>1000</v>
      </c>
      <c r="G859" s="7">
        <v>5</v>
      </c>
      <c r="H859" s="7">
        <v>56</v>
      </c>
      <c r="I859" s="7">
        <v>53.2</v>
      </c>
      <c r="J859" s="7">
        <v>58.8</v>
      </c>
      <c r="K859" s="7">
        <v>60</v>
      </c>
      <c r="L859" s="7">
        <v>10</v>
      </c>
      <c r="M859" s="7">
        <v>2000</v>
      </c>
      <c r="N859" s="7">
        <v>0.25</v>
      </c>
      <c r="O859" s="7">
        <v>1</v>
      </c>
      <c r="P859" s="7">
        <v>43</v>
      </c>
      <c r="Q859" s="7" t="s">
        <v>99</v>
      </c>
    </row>
    <row r="860" spans="1:17" s="7" customFormat="1">
      <c r="A860" s="52" t="s">
        <v>3101</v>
      </c>
      <c r="B860" s="50" t="s">
        <v>112</v>
      </c>
      <c r="C860" s="50" t="s">
        <v>25</v>
      </c>
      <c r="D860" s="50" t="s">
        <v>18</v>
      </c>
      <c r="E860" s="50" t="s">
        <v>19</v>
      </c>
      <c r="F860" s="50">
        <v>1000</v>
      </c>
      <c r="G860" s="50">
        <v>5</v>
      </c>
      <c r="H860" s="50">
        <v>62</v>
      </c>
      <c r="I860" s="50">
        <v>58.9</v>
      </c>
      <c r="J860" s="50">
        <v>65.099999999999994</v>
      </c>
      <c r="K860" s="50">
        <v>80</v>
      </c>
      <c r="L860" s="50">
        <v>10</v>
      </c>
      <c r="M860" s="50">
        <v>2000</v>
      </c>
      <c r="N860" s="50">
        <v>0.25</v>
      </c>
      <c r="O860" s="50">
        <v>1</v>
      </c>
      <c r="P860" s="50">
        <v>47</v>
      </c>
      <c r="Q860" s="50" t="s">
        <v>99</v>
      </c>
    </row>
    <row r="861" spans="1:17" s="7" customFormat="1">
      <c r="A861" s="51" t="s">
        <v>3102</v>
      </c>
      <c r="B861" s="7" t="s">
        <v>112</v>
      </c>
      <c r="C861" s="7" t="s">
        <v>25</v>
      </c>
      <c r="D861" s="7" t="s">
        <v>18</v>
      </c>
      <c r="E861" s="7" t="s">
        <v>19</v>
      </c>
      <c r="F861" s="7">
        <v>1000</v>
      </c>
      <c r="G861" s="7">
        <v>5</v>
      </c>
      <c r="H861" s="7">
        <v>68</v>
      </c>
      <c r="I861" s="7">
        <v>64.599999999999994</v>
      </c>
      <c r="J861" s="7">
        <v>71.400000000000006</v>
      </c>
      <c r="K861" s="7">
        <v>80</v>
      </c>
      <c r="L861" s="7">
        <v>10</v>
      </c>
      <c r="M861" s="7">
        <v>2000</v>
      </c>
      <c r="N861" s="7">
        <v>0.25</v>
      </c>
      <c r="O861" s="7">
        <v>1</v>
      </c>
      <c r="P861" s="7">
        <v>51</v>
      </c>
      <c r="Q861" s="7" t="s">
        <v>99</v>
      </c>
    </row>
    <row r="862" spans="1:17" s="7" customFormat="1">
      <c r="A862" s="52" t="s">
        <v>3103</v>
      </c>
      <c r="B862" s="50" t="s">
        <v>112</v>
      </c>
      <c r="C862" s="50" t="s">
        <v>25</v>
      </c>
      <c r="D862" s="50" t="s">
        <v>18</v>
      </c>
      <c r="E862" s="50" t="s">
        <v>19</v>
      </c>
      <c r="F862" s="50">
        <v>1000</v>
      </c>
      <c r="G862" s="50">
        <v>5</v>
      </c>
      <c r="H862" s="50">
        <v>75</v>
      </c>
      <c r="I862" s="50">
        <v>71.25</v>
      </c>
      <c r="J862" s="50">
        <v>78.75</v>
      </c>
      <c r="K862" s="50">
        <v>100</v>
      </c>
      <c r="L862" s="50">
        <v>10</v>
      </c>
      <c r="M862" s="50">
        <v>2000</v>
      </c>
      <c r="N862" s="50">
        <v>0.25</v>
      </c>
      <c r="O862" s="50">
        <v>1</v>
      </c>
      <c r="P862" s="50">
        <v>56</v>
      </c>
      <c r="Q862" s="50" t="s">
        <v>99</v>
      </c>
    </row>
    <row r="863" spans="1:17" s="7" customFormat="1">
      <c r="A863" s="51" t="s">
        <v>3104</v>
      </c>
      <c r="B863" s="7" t="s">
        <v>113</v>
      </c>
      <c r="C863" s="7" t="s">
        <v>25</v>
      </c>
      <c r="D863" s="7" t="s">
        <v>18</v>
      </c>
      <c r="E863" s="7" t="s">
        <v>19</v>
      </c>
      <c r="F863" s="7">
        <v>1500</v>
      </c>
      <c r="G863" s="7">
        <v>5</v>
      </c>
      <c r="H863" s="7">
        <v>3.6</v>
      </c>
      <c r="I863" s="7">
        <v>3.42</v>
      </c>
      <c r="J863" s="7">
        <v>3.78</v>
      </c>
      <c r="K863" s="7">
        <v>104.2</v>
      </c>
      <c r="L863" s="7">
        <v>9</v>
      </c>
      <c r="M863" s="7">
        <v>500</v>
      </c>
      <c r="N863" s="7">
        <v>1</v>
      </c>
      <c r="O863" s="7">
        <v>75</v>
      </c>
      <c r="P863" s="7">
        <v>1</v>
      </c>
      <c r="Q863" s="7" t="s">
        <v>99</v>
      </c>
    </row>
    <row r="864" spans="1:17" s="7" customFormat="1">
      <c r="A864" s="52" t="s">
        <v>3105</v>
      </c>
      <c r="B864" s="50" t="s">
        <v>113</v>
      </c>
      <c r="C864" s="50" t="s">
        <v>25</v>
      </c>
      <c r="D864" s="50" t="s">
        <v>18</v>
      </c>
      <c r="E864" s="50" t="s">
        <v>19</v>
      </c>
      <c r="F864" s="50">
        <v>1500</v>
      </c>
      <c r="G864" s="50">
        <v>5</v>
      </c>
      <c r="H864" s="50">
        <v>3.9</v>
      </c>
      <c r="I864" s="50">
        <v>3.71</v>
      </c>
      <c r="J864" s="50">
        <v>4.0999999999999996</v>
      </c>
      <c r="K864" s="50">
        <v>96.1</v>
      </c>
      <c r="L864" s="50">
        <v>8</v>
      </c>
      <c r="M864" s="50">
        <v>500</v>
      </c>
      <c r="N864" s="50">
        <v>1</v>
      </c>
      <c r="O864" s="50">
        <v>25</v>
      </c>
      <c r="P864" s="50">
        <v>1</v>
      </c>
      <c r="Q864" s="50" t="s">
        <v>99</v>
      </c>
    </row>
    <row r="865" spans="1:17" s="7" customFormat="1">
      <c r="A865" s="51" t="s">
        <v>3106</v>
      </c>
      <c r="B865" s="7" t="s">
        <v>113</v>
      </c>
      <c r="C865" s="7" t="s">
        <v>25</v>
      </c>
      <c r="D865" s="7" t="s">
        <v>18</v>
      </c>
      <c r="E865" s="7" t="s">
        <v>19</v>
      </c>
      <c r="F865" s="7">
        <v>1500</v>
      </c>
      <c r="G865" s="7">
        <v>5</v>
      </c>
      <c r="H865" s="7">
        <v>4.3</v>
      </c>
      <c r="I865" s="7">
        <v>4.09</v>
      </c>
      <c r="J865" s="7">
        <v>4.5199999999999996</v>
      </c>
      <c r="K865" s="7">
        <v>87.2</v>
      </c>
      <c r="L865" s="7">
        <v>6</v>
      </c>
      <c r="M865" s="7">
        <v>500</v>
      </c>
      <c r="N865" s="7">
        <v>1</v>
      </c>
      <c r="O865" s="7">
        <v>5</v>
      </c>
      <c r="P865" s="7">
        <v>1</v>
      </c>
      <c r="Q865" s="7" t="s">
        <v>99</v>
      </c>
    </row>
    <row r="866" spans="1:17" s="7" customFormat="1">
      <c r="A866" s="52" t="s">
        <v>3107</v>
      </c>
      <c r="B866" s="50" t="s">
        <v>113</v>
      </c>
      <c r="C866" s="50" t="s">
        <v>25</v>
      </c>
      <c r="D866" s="50" t="s">
        <v>18</v>
      </c>
      <c r="E866" s="50" t="s">
        <v>19</v>
      </c>
      <c r="F866" s="50">
        <v>1500</v>
      </c>
      <c r="G866" s="50">
        <v>5</v>
      </c>
      <c r="H866" s="50">
        <v>4.7</v>
      </c>
      <c r="I866" s="50">
        <v>4.47</v>
      </c>
      <c r="J866" s="50">
        <v>4.9400000000000004</v>
      </c>
      <c r="K866" s="50">
        <v>79.8</v>
      </c>
      <c r="L866" s="50">
        <v>5</v>
      </c>
      <c r="M866" s="50">
        <v>500</v>
      </c>
      <c r="N866" s="50">
        <v>1</v>
      </c>
      <c r="O866" s="50">
        <v>5</v>
      </c>
      <c r="P866" s="50">
        <v>1.5</v>
      </c>
      <c r="Q866" s="50" t="s">
        <v>99</v>
      </c>
    </row>
    <row r="867" spans="1:17" s="7" customFormat="1">
      <c r="A867" s="51" t="s">
        <v>3108</v>
      </c>
      <c r="B867" s="7" t="s">
        <v>113</v>
      </c>
      <c r="C867" s="7" t="s">
        <v>25</v>
      </c>
      <c r="D867" s="7" t="s">
        <v>18</v>
      </c>
      <c r="E867" s="7" t="s">
        <v>19</v>
      </c>
      <c r="F867" s="7">
        <v>1500</v>
      </c>
      <c r="G867" s="7">
        <v>5</v>
      </c>
      <c r="H867" s="7">
        <v>5.0999999999999996</v>
      </c>
      <c r="I867" s="7">
        <v>4.8499999999999996</v>
      </c>
      <c r="J867" s="7">
        <v>5.36</v>
      </c>
      <c r="K867" s="7">
        <v>73.5</v>
      </c>
      <c r="L867" s="7">
        <v>4</v>
      </c>
      <c r="M867" s="7">
        <v>350</v>
      </c>
      <c r="N867" s="7">
        <v>1</v>
      </c>
      <c r="O867" s="7">
        <v>5</v>
      </c>
      <c r="P867" s="7">
        <v>2</v>
      </c>
      <c r="Q867" s="7" t="s">
        <v>99</v>
      </c>
    </row>
    <row r="868" spans="1:17" s="7" customFormat="1">
      <c r="A868" s="52" t="s">
        <v>3109</v>
      </c>
      <c r="B868" s="50" t="s">
        <v>113</v>
      </c>
      <c r="C868" s="50" t="s">
        <v>25</v>
      </c>
      <c r="D868" s="50" t="s">
        <v>18</v>
      </c>
      <c r="E868" s="50" t="s">
        <v>19</v>
      </c>
      <c r="F868" s="50">
        <v>1500</v>
      </c>
      <c r="G868" s="50">
        <v>5</v>
      </c>
      <c r="H868" s="50">
        <v>5.6</v>
      </c>
      <c r="I868" s="50">
        <v>5.32</v>
      </c>
      <c r="J868" s="50">
        <v>5.88</v>
      </c>
      <c r="K868" s="50">
        <v>66.900000000000006</v>
      </c>
      <c r="L868" s="50">
        <v>2</v>
      </c>
      <c r="M868" s="50">
        <v>250</v>
      </c>
      <c r="N868" s="50">
        <v>1</v>
      </c>
      <c r="O868" s="50">
        <v>5</v>
      </c>
      <c r="P868" s="50">
        <v>3</v>
      </c>
      <c r="Q868" s="50" t="s">
        <v>99</v>
      </c>
    </row>
    <row r="869" spans="1:17" s="7" customFormat="1">
      <c r="A869" s="51" t="s">
        <v>3110</v>
      </c>
      <c r="B869" s="7" t="s">
        <v>113</v>
      </c>
      <c r="C869" s="7" t="s">
        <v>25</v>
      </c>
      <c r="D869" s="7" t="s">
        <v>18</v>
      </c>
      <c r="E869" s="7" t="s">
        <v>19</v>
      </c>
      <c r="F869" s="7">
        <v>1500</v>
      </c>
      <c r="G869" s="7">
        <v>5</v>
      </c>
      <c r="H869" s="7">
        <v>6.2</v>
      </c>
      <c r="I869" s="7">
        <v>5.89</v>
      </c>
      <c r="J869" s="7">
        <v>6.51</v>
      </c>
      <c r="K869" s="7">
        <v>60.5</v>
      </c>
      <c r="L869" s="7">
        <v>2</v>
      </c>
      <c r="M869" s="7">
        <v>200</v>
      </c>
      <c r="N869" s="7">
        <v>1</v>
      </c>
      <c r="O869" s="7">
        <v>5</v>
      </c>
      <c r="P869" s="7">
        <v>4</v>
      </c>
      <c r="Q869" s="7" t="s">
        <v>99</v>
      </c>
    </row>
    <row r="870" spans="1:17" s="7" customFormat="1">
      <c r="A870" s="52" t="s">
        <v>3111</v>
      </c>
      <c r="B870" s="50" t="s">
        <v>113</v>
      </c>
      <c r="C870" s="50" t="s">
        <v>25</v>
      </c>
      <c r="D870" s="50" t="s">
        <v>18</v>
      </c>
      <c r="E870" s="50" t="s">
        <v>19</v>
      </c>
      <c r="F870" s="50">
        <v>1500</v>
      </c>
      <c r="G870" s="50">
        <v>5</v>
      </c>
      <c r="H870" s="50">
        <v>6.8</v>
      </c>
      <c r="I870" s="50">
        <v>6.46</v>
      </c>
      <c r="J870" s="50">
        <v>7.14</v>
      </c>
      <c r="K870" s="50">
        <v>3</v>
      </c>
      <c r="L870" s="50">
        <v>55.1</v>
      </c>
      <c r="M870" s="50">
        <v>200</v>
      </c>
      <c r="N870" s="50">
        <v>1</v>
      </c>
      <c r="O870" s="50">
        <v>5</v>
      </c>
      <c r="P870" s="50">
        <v>5.2</v>
      </c>
      <c r="Q870" s="50" t="s">
        <v>99</v>
      </c>
    </row>
    <row r="871" spans="1:17" s="7" customFormat="1">
      <c r="A871" s="51" t="s">
        <v>3112</v>
      </c>
      <c r="B871" s="7" t="s">
        <v>113</v>
      </c>
      <c r="C871" s="7" t="s">
        <v>25</v>
      </c>
      <c r="D871" s="7" t="s">
        <v>18</v>
      </c>
      <c r="E871" s="7" t="s">
        <v>19</v>
      </c>
      <c r="F871" s="7">
        <v>1500</v>
      </c>
      <c r="G871" s="7">
        <v>5</v>
      </c>
      <c r="H871" s="7">
        <v>7.5</v>
      </c>
      <c r="I871" s="7">
        <v>7.13</v>
      </c>
      <c r="J871" s="7">
        <v>7.88</v>
      </c>
      <c r="K871" s="7">
        <v>3</v>
      </c>
      <c r="L871" s="7">
        <v>50</v>
      </c>
      <c r="M871" s="7">
        <v>400</v>
      </c>
      <c r="N871" s="7">
        <v>0.5</v>
      </c>
      <c r="O871" s="7">
        <v>5</v>
      </c>
      <c r="P871" s="7">
        <v>6</v>
      </c>
      <c r="Q871" s="7" t="s">
        <v>99</v>
      </c>
    </row>
    <row r="872" spans="1:17" s="7" customFormat="1">
      <c r="A872" s="52" t="s">
        <v>3113</v>
      </c>
      <c r="B872" s="50" t="s">
        <v>113</v>
      </c>
      <c r="C872" s="50" t="s">
        <v>25</v>
      </c>
      <c r="D872" s="50" t="s">
        <v>18</v>
      </c>
      <c r="E872" s="50" t="s">
        <v>19</v>
      </c>
      <c r="F872" s="50">
        <v>1500</v>
      </c>
      <c r="G872" s="50">
        <v>5</v>
      </c>
      <c r="H872" s="50">
        <v>8.1999999999999993</v>
      </c>
      <c r="I872" s="50">
        <v>7.79</v>
      </c>
      <c r="J872" s="50">
        <v>8.61</v>
      </c>
      <c r="K872" s="50">
        <v>4</v>
      </c>
      <c r="L872" s="50">
        <v>45.7</v>
      </c>
      <c r="M872" s="50">
        <v>400</v>
      </c>
      <c r="N872" s="50">
        <v>0.5</v>
      </c>
      <c r="O872" s="50">
        <v>5</v>
      </c>
      <c r="P872" s="50">
        <v>6.5</v>
      </c>
      <c r="Q872" s="50" t="s">
        <v>99</v>
      </c>
    </row>
    <row r="873" spans="1:17" s="7" customFormat="1">
      <c r="A873" s="51" t="s">
        <v>3114</v>
      </c>
      <c r="B873" s="7" t="s">
        <v>113</v>
      </c>
      <c r="C873" s="7" t="s">
        <v>25</v>
      </c>
      <c r="D873" s="7" t="s">
        <v>18</v>
      </c>
      <c r="E873" s="7" t="s">
        <v>19</v>
      </c>
      <c r="F873" s="7">
        <v>1500</v>
      </c>
      <c r="G873" s="7">
        <v>5</v>
      </c>
      <c r="H873" s="7">
        <v>9.1</v>
      </c>
      <c r="I873" s="7">
        <v>8.65</v>
      </c>
      <c r="J873" s="7">
        <v>9.56</v>
      </c>
      <c r="K873" s="7">
        <v>4</v>
      </c>
      <c r="L873" s="7">
        <v>41.2</v>
      </c>
      <c r="M873" s="7">
        <v>500</v>
      </c>
      <c r="N873" s="7">
        <v>0.5</v>
      </c>
      <c r="O873" s="7">
        <v>5</v>
      </c>
      <c r="P873" s="7">
        <v>7</v>
      </c>
      <c r="Q873" s="7" t="s">
        <v>99</v>
      </c>
    </row>
    <row r="874" spans="1:17" s="7" customFormat="1">
      <c r="A874" s="52" t="s">
        <v>3115</v>
      </c>
      <c r="B874" s="50" t="s">
        <v>113</v>
      </c>
      <c r="C874" s="50" t="s">
        <v>25</v>
      </c>
      <c r="D874" s="50" t="s">
        <v>18</v>
      </c>
      <c r="E874" s="50" t="s">
        <v>19</v>
      </c>
      <c r="F874" s="50">
        <v>1500</v>
      </c>
      <c r="G874" s="50">
        <v>5</v>
      </c>
      <c r="H874" s="50">
        <v>10</v>
      </c>
      <c r="I874" s="50">
        <v>9.5</v>
      </c>
      <c r="J874" s="50">
        <v>10.5</v>
      </c>
      <c r="K874" s="50">
        <v>5</v>
      </c>
      <c r="L874" s="50">
        <v>37.5</v>
      </c>
      <c r="M874" s="50">
        <v>500</v>
      </c>
      <c r="N874" s="50">
        <v>0.25</v>
      </c>
      <c r="O874" s="50">
        <v>5</v>
      </c>
      <c r="P874" s="50">
        <v>8</v>
      </c>
      <c r="Q874" s="50" t="s">
        <v>99</v>
      </c>
    </row>
    <row r="875" spans="1:17" s="7" customFormat="1">
      <c r="A875" s="51" t="s">
        <v>3116</v>
      </c>
      <c r="B875" s="7" t="s">
        <v>113</v>
      </c>
      <c r="C875" s="7" t="s">
        <v>25</v>
      </c>
      <c r="D875" s="7" t="s">
        <v>18</v>
      </c>
      <c r="E875" s="7" t="s">
        <v>19</v>
      </c>
      <c r="F875" s="7">
        <v>1500</v>
      </c>
      <c r="G875" s="7">
        <v>5</v>
      </c>
      <c r="H875" s="7">
        <v>11</v>
      </c>
      <c r="I875" s="7">
        <v>10.45</v>
      </c>
      <c r="J875" s="7">
        <v>11.55</v>
      </c>
      <c r="K875" s="7">
        <v>6</v>
      </c>
      <c r="L875" s="7">
        <v>34.1</v>
      </c>
      <c r="M875" s="7">
        <v>550</v>
      </c>
      <c r="N875" s="7">
        <v>0.25</v>
      </c>
      <c r="O875" s="7">
        <v>1</v>
      </c>
      <c r="P875" s="7">
        <v>8.4</v>
      </c>
      <c r="Q875" s="7" t="s">
        <v>99</v>
      </c>
    </row>
    <row r="876" spans="1:17" s="7" customFormat="1">
      <c r="A876" s="52" t="s">
        <v>3117</v>
      </c>
      <c r="B876" s="50" t="s">
        <v>113</v>
      </c>
      <c r="C876" s="50" t="s">
        <v>25</v>
      </c>
      <c r="D876" s="50" t="s">
        <v>18</v>
      </c>
      <c r="E876" s="50" t="s">
        <v>19</v>
      </c>
      <c r="F876" s="50">
        <v>1500</v>
      </c>
      <c r="G876" s="50">
        <v>5</v>
      </c>
      <c r="H876" s="50">
        <v>12</v>
      </c>
      <c r="I876" s="50">
        <v>11.4</v>
      </c>
      <c r="J876" s="50">
        <v>12.6</v>
      </c>
      <c r="K876" s="50">
        <v>7</v>
      </c>
      <c r="L876" s="50">
        <v>31.2</v>
      </c>
      <c r="M876" s="50">
        <v>550</v>
      </c>
      <c r="N876" s="50">
        <v>0.25</v>
      </c>
      <c r="O876" s="50">
        <v>1</v>
      </c>
      <c r="P876" s="50">
        <v>9.1</v>
      </c>
      <c r="Q876" s="50" t="s">
        <v>99</v>
      </c>
    </row>
    <row r="877" spans="1:17" s="7" customFormat="1">
      <c r="A877" s="51" t="s">
        <v>3118</v>
      </c>
      <c r="B877" s="7" t="s">
        <v>113</v>
      </c>
      <c r="C877" s="7" t="s">
        <v>25</v>
      </c>
      <c r="D877" s="7" t="s">
        <v>18</v>
      </c>
      <c r="E877" s="7" t="s">
        <v>19</v>
      </c>
      <c r="F877" s="7">
        <v>1500</v>
      </c>
      <c r="G877" s="7">
        <v>5</v>
      </c>
      <c r="H877" s="7">
        <v>13</v>
      </c>
      <c r="I877" s="7">
        <v>12.35</v>
      </c>
      <c r="J877" s="7">
        <v>13.65</v>
      </c>
      <c r="K877" s="7">
        <v>7</v>
      </c>
      <c r="L877" s="7">
        <v>28.8</v>
      </c>
      <c r="M877" s="7">
        <v>550</v>
      </c>
      <c r="N877" s="7">
        <v>0.25</v>
      </c>
      <c r="O877" s="7">
        <v>1</v>
      </c>
      <c r="P877" s="7">
        <v>9.9</v>
      </c>
      <c r="Q877" s="7" t="s">
        <v>99</v>
      </c>
    </row>
    <row r="878" spans="1:17" s="7" customFormat="1">
      <c r="A878" s="52" t="s">
        <v>3119</v>
      </c>
      <c r="B878" s="50" t="s">
        <v>113</v>
      </c>
      <c r="C878" s="50" t="s">
        <v>25</v>
      </c>
      <c r="D878" s="50" t="s">
        <v>18</v>
      </c>
      <c r="E878" s="50" t="s">
        <v>19</v>
      </c>
      <c r="F878" s="50">
        <v>1500</v>
      </c>
      <c r="G878" s="50">
        <v>5</v>
      </c>
      <c r="H878" s="50">
        <v>15</v>
      </c>
      <c r="I878" s="50">
        <v>14.25</v>
      </c>
      <c r="J878" s="50">
        <v>15.75</v>
      </c>
      <c r="K878" s="50">
        <v>9</v>
      </c>
      <c r="L878" s="50">
        <v>25</v>
      </c>
      <c r="M878" s="50">
        <v>600</v>
      </c>
      <c r="N878" s="50">
        <v>0.25</v>
      </c>
      <c r="O878" s="50">
        <v>1</v>
      </c>
      <c r="P878" s="50">
        <v>11.4</v>
      </c>
      <c r="Q878" s="50" t="s">
        <v>99</v>
      </c>
    </row>
    <row r="879" spans="1:17" s="7" customFormat="1">
      <c r="A879" s="51" t="s">
        <v>3120</v>
      </c>
      <c r="B879" s="7" t="s">
        <v>113</v>
      </c>
      <c r="C879" s="7" t="s">
        <v>25</v>
      </c>
      <c r="D879" s="7" t="s">
        <v>18</v>
      </c>
      <c r="E879" s="7" t="s">
        <v>19</v>
      </c>
      <c r="F879" s="7">
        <v>1500</v>
      </c>
      <c r="G879" s="7">
        <v>5</v>
      </c>
      <c r="H879" s="7">
        <v>16</v>
      </c>
      <c r="I879" s="7">
        <v>15.2</v>
      </c>
      <c r="J879" s="7">
        <v>16.8</v>
      </c>
      <c r="K879" s="7">
        <v>10</v>
      </c>
      <c r="L879" s="7">
        <v>23.4</v>
      </c>
      <c r="M879" s="7">
        <v>600</v>
      </c>
      <c r="N879" s="7">
        <v>0.25</v>
      </c>
      <c r="O879" s="7">
        <v>1</v>
      </c>
      <c r="P879" s="7">
        <v>12.2</v>
      </c>
      <c r="Q879" s="7" t="s">
        <v>99</v>
      </c>
    </row>
    <row r="880" spans="1:17" s="7" customFormat="1">
      <c r="A880" s="52" t="s">
        <v>3121</v>
      </c>
      <c r="B880" s="50" t="s">
        <v>113</v>
      </c>
      <c r="C880" s="50" t="s">
        <v>25</v>
      </c>
      <c r="D880" s="50" t="s">
        <v>18</v>
      </c>
      <c r="E880" s="50" t="s">
        <v>19</v>
      </c>
      <c r="F880" s="50">
        <v>1500</v>
      </c>
      <c r="G880" s="50">
        <v>5</v>
      </c>
      <c r="H880" s="50">
        <v>18</v>
      </c>
      <c r="I880" s="50">
        <v>17.100000000000001</v>
      </c>
      <c r="J880" s="50">
        <v>18.899999999999999</v>
      </c>
      <c r="K880" s="50">
        <v>12</v>
      </c>
      <c r="L880" s="50">
        <v>20.8</v>
      </c>
      <c r="M880" s="50">
        <v>650</v>
      </c>
      <c r="N880" s="50">
        <v>0.25</v>
      </c>
      <c r="O880" s="50">
        <v>1</v>
      </c>
      <c r="P880" s="50">
        <v>13.7</v>
      </c>
      <c r="Q880" s="50" t="s">
        <v>99</v>
      </c>
    </row>
    <row r="881" spans="1:17" s="7" customFormat="1">
      <c r="A881" s="51" t="s">
        <v>3122</v>
      </c>
      <c r="B881" s="7" t="s">
        <v>113</v>
      </c>
      <c r="C881" s="7" t="s">
        <v>25</v>
      </c>
      <c r="D881" s="7" t="s">
        <v>18</v>
      </c>
      <c r="E881" s="7" t="s">
        <v>19</v>
      </c>
      <c r="F881" s="7">
        <v>1500</v>
      </c>
      <c r="G881" s="7">
        <v>5</v>
      </c>
      <c r="H881" s="7">
        <v>20</v>
      </c>
      <c r="I881" s="7">
        <v>19</v>
      </c>
      <c r="J881" s="7">
        <v>21</v>
      </c>
      <c r="K881" s="7">
        <v>14</v>
      </c>
      <c r="L881" s="7">
        <v>18.7</v>
      </c>
      <c r="M881" s="7">
        <v>650</v>
      </c>
      <c r="N881" s="7">
        <v>0.25</v>
      </c>
      <c r="O881" s="7">
        <v>1</v>
      </c>
      <c r="P881" s="7">
        <v>15.2</v>
      </c>
      <c r="Q881" s="7" t="s">
        <v>99</v>
      </c>
    </row>
    <row r="882" spans="1:17" s="7" customFormat="1">
      <c r="A882" s="52" t="s">
        <v>3123</v>
      </c>
      <c r="B882" s="50" t="s">
        <v>113</v>
      </c>
      <c r="C882" s="50" t="s">
        <v>25</v>
      </c>
      <c r="D882" s="50" t="s">
        <v>18</v>
      </c>
      <c r="E882" s="50" t="s">
        <v>19</v>
      </c>
      <c r="F882" s="50">
        <v>1500</v>
      </c>
      <c r="G882" s="50">
        <v>5</v>
      </c>
      <c r="H882" s="50">
        <v>22</v>
      </c>
      <c r="I882" s="50">
        <v>20.9</v>
      </c>
      <c r="J882" s="50">
        <v>23.1</v>
      </c>
      <c r="K882" s="50">
        <v>18</v>
      </c>
      <c r="L882" s="50">
        <v>17</v>
      </c>
      <c r="M882" s="50">
        <v>650</v>
      </c>
      <c r="N882" s="50">
        <v>0.25</v>
      </c>
      <c r="O882" s="50">
        <v>1</v>
      </c>
      <c r="P882" s="50">
        <v>16.7</v>
      </c>
      <c r="Q882" s="50" t="s">
        <v>99</v>
      </c>
    </row>
    <row r="883" spans="1:17" s="7" customFormat="1">
      <c r="A883" s="51" t="s">
        <v>3124</v>
      </c>
      <c r="B883" s="7" t="s">
        <v>113</v>
      </c>
      <c r="C883" s="7" t="s">
        <v>25</v>
      </c>
      <c r="D883" s="7" t="s">
        <v>18</v>
      </c>
      <c r="E883" s="7" t="s">
        <v>19</v>
      </c>
      <c r="F883" s="7">
        <v>1500</v>
      </c>
      <c r="G883" s="7">
        <v>5</v>
      </c>
      <c r="H883" s="7">
        <v>24</v>
      </c>
      <c r="I883" s="7">
        <v>22.8</v>
      </c>
      <c r="J883" s="7">
        <v>25.2</v>
      </c>
      <c r="K883" s="7">
        <v>19</v>
      </c>
      <c r="L883" s="7">
        <v>15.6</v>
      </c>
      <c r="M883" s="7">
        <v>700</v>
      </c>
      <c r="N883" s="7">
        <v>0.25</v>
      </c>
      <c r="O883" s="7">
        <v>1</v>
      </c>
      <c r="P883" s="7">
        <v>18.2</v>
      </c>
      <c r="Q883" s="7" t="s">
        <v>99</v>
      </c>
    </row>
    <row r="884" spans="1:17" s="7" customFormat="1">
      <c r="A884" s="52" t="s">
        <v>3125</v>
      </c>
      <c r="B884" s="50" t="s">
        <v>113</v>
      </c>
      <c r="C884" s="50" t="s">
        <v>25</v>
      </c>
      <c r="D884" s="50" t="s">
        <v>18</v>
      </c>
      <c r="E884" s="50" t="s">
        <v>19</v>
      </c>
      <c r="F884" s="50">
        <v>1500</v>
      </c>
      <c r="G884" s="50">
        <v>5</v>
      </c>
      <c r="H884" s="50">
        <v>27</v>
      </c>
      <c r="I884" s="50">
        <v>25.65</v>
      </c>
      <c r="J884" s="50">
        <v>28.35</v>
      </c>
      <c r="K884" s="50">
        <v>23</v>
      </c>
      <c r="L884" s="50">
        <v>13.9</v>
      </c>
      <c r="M884" s="50">
        <v>700</v>
      </c>
      <c r="N884" s="50">
        <v>0.25</v>
      </c>
      <c r="O884" s="50">
        <v>1</v>
      </c>
      <c r="P884" s="50">
        <v>20.6</v>
      </c>
      <c r="Q884" s="50" t="s">
        <v>99</v>
      </c>
    </row>
    <row r="885" spans="1:17" s="7" customFormat="1">
      <c r="A885" s="51" t="s">
        <v>3126</v>
      </c>
      <c r="B885" s="7" t="s">
        <v>113</v>
      </c>
      <c r="C885" s="7" t="s">
        <v>25</v>
      </c>
      <c r="D885" s="7" t="s">
        <v>18</v>
      </c>
      <c r="E885" s="7" t="s">
        <v>19</v>
      </c>
      <c r="F885" s="7">
        <v>1500</v>
      </c>
      <c r="G885" s="7">
        <v>5</v>
      </c>
      <c r="H885" s="7">
        <v>30</v>
      </c>
      <c r="I885" s="7">
        <v>28.5</v>
      </c>
      <c r="J885" s="7">
        <v>31.5</v>
      </c>
      <c r="K885" s="7">
        <v>26</v>
      </c>
      <c r="L885" s="7">
        <v>12.5</v>
      </c>
      <c r="M885" s="7">
        <v>750</v>
      </c>
      <c r="N885" s="7">
        <v>0.25</v>
      </c>
      <c r="O885" s="7">
        <v>1</v>
      </c>
      <c r="P885" s="7">
        <v>22.8</v>
      </c>
      <c r="Q885" s="7" t="s">
        <v>99</v>
      </c>
    </row>
    <row r="886" spans="1:17" s="7" customFormat="1">
      <c r="A886" s="52" t="s">
        <v>3127</v>
      </c>
      <c r="B886" s="50" t="s">
        <v>113</v>
      </c>
      <c r="C886" s="50" t="s">
        <v>25</v>
      </c>
      <c r="D886" s="50" t="s">
        <v>18</v>
      </c>
      <c r="E886" s="50" t="s">
        <v>19</v>
      </c>
      <c r="F886" s="50">
        <v>1500</v>
      </c>
      <c r="G886" s="50">
        <v>5</v>
      </c>
      <c r="H886" s="50">
        <v>33</v>
      </c>
      <c r="I886" s="50">
        <v>31.35</v>
      </c>
      <c r="J886" s="50">
        <v>34.65</v>
      </c>
      <c r="K886" s="50">
        <v>33</v>
      </c>
      <c r="L886" s="50">
        <v>11.4</v>
      </c>
      <c r="M886" s="50">
        <v>800</v>
      </c>
      <c r="N886" s="50">
        <v>0.25</v>
      </c>
      <c r="O886" s="50">
        <v>1</v>
      </c>
      <c r="P886" s="50">
        <v>25.1</v>
      </c>
      <c r="Q886" s="50" t="s">
        <v>99</v>
      </c>
    </row>
    <row r="887" spans="1:17" s="7" customFormat="1">
      <c r="A887" s="51" t="s">
        <v>3128</v>
      </c>
      <c r="B887" s="7" t="s">
        <v>113</v>
      </c>
      <c r="C887" s="7" t="s">
        <v>25</v>
      </c>
      <c r="D887" s="7" t="s">
        <v>18</v>
      </c>
      <c r="E887" s="7" t="s">
        <v>19</v>
      </c>
      <c r="F887" s="7">
        <v>1500</v>
      </c>
      <c r="G887" s="7">
        <v>5</v>
      </c>
      <c r="H887" s="7">
        <v>36</v>
      </c>
      <c r="I887" s="7">
        <v>34.200000000000003</v>
      </c>
      <c r="J887" s="7">
        <v>37.799999999999997</v>
      </c>
      <c r="K887" s="7">
        <v>38</v>
      </c>
      <c r="L887" s="7">
        <v>10.4</v>
      </c>
      <c r="M887" s="7">
        <v>850</v>
      </c>
      <c r="N887" s="7">
        <v>0.25</v>
      </c>
      <c r="O887" s="7">
        <v>1</v>
      </c>
      <c r="P887" s="7">
        <v>27.4</v>
      </c>
      <c r="Q887" s="7" t="s">
        <v>99</v>
      </c>
    </row>
    <row r="888" spans="1:17" s="7" customFormat="1">
      <c r="A888" s="52" t="s">
        <v>3129</v>
      </c>
      <c r="B888" s="50" t="s">
        <v>113</v>
      </c>
      <c r="C888" s="50" t="s">
        <v>25</v>
      </c>
      <c r="D888" s="50" t="s">
        <v>18</v>
      </c>
      <c r="E888" s="50" t="s">
        <v>19</v>
      </c>
      <c r="F888" s="50">
        <v>1500</v>
      </c>
      <c r="G888" s="50">
        <v>5</v>
      </c>
      <c r="H888" s="50">
        <v>39</v>
      </c>
      <c r="I888" s="50">
        <v>37.049999999999997</v>
      </c>
      <c r="J888" s="50">
        <v>40.950000000000003</v>
      </c>
      <c r="K888" s="50">
        <v>45</v>
      </c>
      <c r="L888" s="50">
        <v>9.6</v>
      </c>
      <c r="M888" s="50">
        <v>900</v>
      </c>
      <c r="N888" s="50">
        <v>0.25</v>
      </c>
      <c r="O888" s="50">
        <v>1</v>
      </c>
      <c r="P888" s="50">
        <v>29.7</v>
      </c>
      <c r="Q888" s="50" t="s">
        <v>99</v>
      </c>
    </row>
    <row r="889" spans="1:17" s="7" customFormat="1">
      <c r="A889" s="51" t="s">
        <v>3130</v>
      </c>
      <c r="B889" s="7" t="s">
        <v>113</v>
      </c>
      <c r="C889" s="7" t="s">
        <v>25</v>
      </c>
      <c r="D889" s="7" t="s">
        <v>18</v>
      </c>
      <c r="E889" s="7" t="s">
        <v>19</v>
      </c>
      <c r="F889" s="7">
        <v>1500</v>
      </c>
      <c r="G889" s="7">
        <v>5</v>
      </c>
      <c r="H889" s="7">
        <v>43</v>
      </c>
      <c r="I889" s="7">
        <v>40.85</v>
      </c>
      <c r="J889" s="7">
        <v>45.15</v>
      </c>
      <c r="K889" s="7">
        <v>53</v>
      </c>
      <c r="L889" s="7">
        <v>8.6999999999999993</v>
      </c>
      <c r="M889" s="7">
        <v>950</v>
      </c>
      <c r="N889" s="7">
        <v>0.25</v>
      </c>
      <c r="O889" s="7">
        <v>1</v>
      </c>
      <c r="P889" s="7">
        <v>32.700000000000003</v>
      </c>
      <c r="Q889" s="7" t="s">
        <v>99</v>
      </c>
    </row>
    <row r="890" spans="1:17" s="7" customFormat="1">
      <c r="A890" s="52" t="s">
        <v>3131</v>
      </c>
      <c r="B890" s="50" t="s">
        <v>113</v>
      </c>
      <c r="C890" s="50" t="s">
        <v>25</v>
      </c>
      <c r="D890" s="50" t="s">
        <v>18</v>
      </c>
      <c r="E890" s="50" t="s">
        <v>19</v>
      </c>
      <c r="F890" s="50">
        <v>1500</v>
      </c>
      <c r="G890" s="50">
        <v>5</v>
      </c>
      <c r="H890" s="50">
        <v>47</v>
      </c>
      <c r="I890" s="50">
        <v>44.65</v>
      </c>
      <c r="J890" s="50">
        <v>49.35</v>
      </c>
      <c r="K890" s="50">
        <v>67</v>
      </c>
      <c r="L890" s="50">
        <v>8</v>
      </c>
      <c r="M890" s="50">
        <v>1000</v>
      </c>
      <c r="N890" s="50">
        <v>0.25</v>
      </c>
      <c r="O890" s="50">
        <v>1</v>
      </c>
      <c r="P890" s="50">
        <v>35.799999999999997</v>
      </c>
      <c r="Q890" s="50" t="s">
        <v>99</v>
      </c>
    </row>
    <row r="891" spans="1:17" s="7" customFormat="1">
      <c r="A891" s="51" t="s">
        <v>3132</v>
      </c>
      <c r="B891" s="7" t="s">
        <v>113</v>
      </c>
      <c r="C891" s="7" t="s">
        <v>25</v>
      </c>
      <c r="D891" s="7" t="s">
        <v>18</v>
      </c>
      <c r="E891" s="7" t="s">
        <v>19</v>
      </c>
      <c r="F891" s="7">
        <v>1500</v>
      </c>
      <c r="G891" s="7">
        <v>5</v>
      </c>
      <c r="H891" s="7">
        <v>51</v>
      </c>
      <c r="I891" s="7">
        <v>48.45</v>
      </c>
      <c r="J891" s="7">
        <v>53.55</v>
      </c>
      <c r="K891" s="7">
        <v>70</v>
      </c>
      <c r="L891" s="7">
        <v>7.3</v>
      </c>
      <c r="M891" s="7">
        <v>1100</v>
      </c>
      <c r="N891" s="7">
        <v>0.25</v>
      </c>
      <c r="O891" s="7">
        <v>1</v>
      </c>
      <c r="P891" s="7">
        <v>38.799999999999997</v>
      </c>
      <c r="Q891" s="7" t="s">
        <v>99</v>
      </c>
    </row>
    <row r="892" spans="1:17" s="7" customFormat="1">
      <c r="A892" s="52" t="s">
        <v>3133</v>
      </c>
      <c r="B892" s="50" t="s">
        <v>113</v>
      </c>
      <c r="C892" s="50" t="s">
        <v>25</v>
      </c>
      <c r="D892" s="50" t="s">
        <v>18</v>
      </c>
      <c r="E892" s="50" t="s">
        <v>19</v>
      </c>
      <c r="F892" s="50">
        <v>1500</v>
      </c>
      <c r="G892" s="50">
        <v>5</v>
      </c>
      <c r="H892" s="50">
        <v>56</v>
      </c>
      <c r="I892" s="50">
        <v>53.2</v>
      </c>
      <c r="J892" s="50">
        <v>58.8</v>
      </c>
      <c r="K892" s="50">
        <v>86</v>
      </c>
      <c r="L892" s="50">
        <v>6.7</v>
      </c>
      <c r="M892" s="50">
        <v>1300</v>
      </c>
      <c r="N892" s="50">
        <v>0.25</v>
      </c>
      <c r="O892" s="50">
        <v>1</v>
      </c>
      <c r="P892" s="50">
        <v>42.6</v>
      </c>
      <c r="Q892" s="50" t="s">
        <v>99</v>
      </c>
    </row>
    <row r="893" spans="1:17" s="7" customFormat="1">
      <c r="A893" s="51" t="s">
        <v>3134</v>
      </c>
      <c r="B893" s="7" t="s">
        <v>113</v>
      </c>
      <c r="C893" s="7" t="s">
        <v>25</v>
      </c>
      <c r="D893" s="7" t="s">
        <v>18</v>
      </c>
      <c r="E893" s="7" t="s">
        <v>19</v>
      </c>
      <c r="F893" s="7">
        <v>1500</v>
      </c>
      <c r="G893" s="7">
        <v>5</v>
      </c>
      <c r="H893" s="7">
        <v>62</v>
      </c>
      <c r="I893" s="7">
        <v>58.9</v>
      </c>
      <c r="J893" s="7">
        <v>65.099999999999994</v>
      </c>
      <c r="K893" s="7">
        <v>100</v>
      </c>
      <c r="L893" s="7">
        <v>6</v>
      </c>
      <c r="M893" s="7">
        <v>1500</v>
      </c>
      <c r="N893" s="7">
        <v>0.25</v>
      </c>
      <c r="O893" s="7">
        <v>1</v>
      </c>
      <c r="P893" s="7">
        <v>47.1</v>
      </c>
      <c r="Q893" s="7" t="s">
        <v>99</v>
      </c>
    </row>
    <row r="894" spans="1:17" s="7" customFormat="1">
      <c r="A894" s="52" t="s">
        <v>3135</v>
      </c>
      <c r="B894" s="50" t="s">
        <v>113</v>
      </c>
      <c r="C894" s="50" t="s">
        <v>25</v>
      </c>
      <c r="D894" s="50" t="s">
        <v>18</v>
      </c>
      <c r="E894" s="50" t="s">
        <v>19</v>
      </c>
      <c r="F894" s="50">
        <v>1500</v>
      </c>
      <c r="G894" s="50">
        <v>5</v>
      </c>
      <c r="H894" s="50">
        <v>68</v>
      </c>
      <c r="I894" s="50">
        <v>64.599999999999994</v>
      </c>
      <c r="J894" s="50">
        <v>71.400000000000006</v>
      </c>
      <c r="K894" s="50">
        <v>120</v>
      </c>
      <c r="L894" s="50">
        <v>5.5</v>
      </c>
      <c r="M894" s="50">
        <v>1700</v>
      </c>
      <c r="N894" s="50">
        <v>0.25</v>
      </c>
      <c r="O894" s="50">
        <v>1</v>
      </c>
      <c r="P894" s="50">
        <v>51.7</v>
      </c>
      <c r="Q894" s="50" t="s">
        <v>99</v>
      </c>
    </row>
    <row r="895" spans="1:17" s="7" customFormat="1">
      <c r="A895" s="51" t="s">
        <v>3136</v>
      </c>
      <c r="B895" s="7" t="s">
        <v>116</v>
      </c>
      <c r="C895" s="7" t="s">
        <v>25</v>
      </c>
      <c r="D895" s="7" t="s">
        <v>18</v>
      </c>
      <c r="E895" s="7" t="s">
        <v>19</v>
      </c>
      <c r="F895" s="7">
        <v>1500</v>
      </c>
      <c r="G895" s="7">
        <v>5</v>
      </c>
      <c r="H895" s="7">
        <v>6.8</v>
      </c>
      <c r="I895" s="7">
        <v>6.46</v>
      </c>
      <c r="J895" s="7">
        <v>7.14</v>
      </c>
      <c r="K895" s="7">
        <v>3</v>
      </c>
      <c r="L895" s="7">
        <v>55.1</v>
      </c>
      <c r="M895" s="7">
        <v>200</v>
      </c>
      <c r="N895" s="7">
        <v>1</v>
      </c>
      <c r="O895" s="7">
        <v>5</v>
      </c>
      <c r="P895" s="7">
        <v>5.2</v>
      </c>
      <c r="Q895" s="7" t="s">
        <v>99</v>
      </c>
    </row>
    <row r="896" spans="1:17" s="7" customFormat="1">
      <c r="A896" s="52" t="s">
        <v>3137</v>
      </c>
      <c r="B896" s="50" t="s">
        <v>116</v>
      </c>
      <c r="C896" s="50" t="s">
        <v>25</v>
      </c>
      <c r="D896" s="50" t="s">
        <v>18</v>
      </c>
      <c r="E896" s="50" t="s">
        <v>19</v>
      </c>
      <c r="F896" s="50">
        <v>1500</v>
      </c>
      <c r="G896" s="50">
        <v>5</v>
      </c>
      <c r="H896" s="50">
        <v>7.5</v>
      </c>
      <c r="I896" s="50">
        <v>7.13</v>
      </c>
      <c r="J896" s="50">
        <v>7.88</v>
      </c>
      <c r="K896" s="50">
        <v>3</v>
      </c>
      <c r="L896" s="50">
        <v>50</v>
      </c>
      <c r="M896" s="50">
        <v>400</v>
      </c>
      <c r="N896" s="50">
        <v>0.5</v>
      </c>
      <c r="O896" s="50">
        <v>5</v>
      </c>
      <c r="P896" s="50">
        <v>6</v>
      </c>
      <c r="Q896" s="50" t="s">
        <v>99</v>
      </c>
    </row>
    <row r="897" spans="1:17" s="7" customFormat="1">
      <c r="A897" s="51" t="s">
        <v>3138</v>
      </c>
      <c r="B897" s="7" t="s">
        <v>116</v>
      </c>
      <c r="C897" s="7" t="s">
        <v>25</v>
      </c>
      <c r="D897" s="7" t="s">
        <v>18</v>
      </c>
      <c r="E897" s="7" t="s">
        <v>19</v>
      </c>
      <c r="F897" s="7">
        <v>1500</v>
      </c>
      <c r="G897" s="7">
        <v>5</v>
      </c>
      <c r="H897" s="7">
        <v>8.1999999999999993</v>
      </c>
      <c r="I897" s="7">
        <v>7.79</v>
      </c>
      <c r="J897" s="7">
        <v>8.61</v>
      </c>
      <c r="K897" s="7">
        <v>4</v>
      </c>
      <c r="L897" s="7">
        <v>45.7</v>
      </c>
      <c r="M897" s="7">
        <v>400</v>
      </c>
      <c r="N897" s="7">
        <v>0.5</v>
      </c>
      <c r="O897" s="7">
        <v>5</v>
      </c>
      <c r="P897" s="7">
        <v>6.5</v>
      </c>
      <c r="Q897" s="7" t="s">
        <v>99</v>
      </c>
    </row>
    <row r="898" spans="1:17" s="7" customFormat="1">
      <c r="A898" s="52" t="s">
        <v>3139</v>
      </c>
      <c r="B898" s="50" t="s">
        <v>116</v>
      </c>
      <c r="C898" s="50" t="s">
        <v>25</v>
      </c>
      <c r="D898" s="50" t="s">
        <v>18</v>
      </c>
      <c r="E898" s="50" t="s">
        <v>19</v>
      </c>
      <c r="F898" s="50">
        <v>1500</v>
      </c>
      <c r="G898" s="50">
        <v>5</v>
      </c>
      <c r="H898" s="50">
        <v>9.1</v>
      </c>
      <c r="I898" s="50">
        <v>8.65</v>
      </c>
      <c r="J898" s="50">
        <v>9.56</v>
      </c>
      <c r="K898" s="50">
        <v>4</v>
      </c>
      <c r="L898" s="50">
        <v>41.2</v>
      </c>
      <c r="M898" s="50">
        <v>500</v>
      </c>
      <c r="N898" s="50">
        <v>0.5</v>
      </c>
      <c r="O898" s="50">
        <v>5</v>
      </c>
      <c r="P898" s="50">
        <v>7</v>
      </c>
      <c r="Q898" s="50" t="s">
        <v>99</v>
      </c>
    </row>
    <row r="899" spans="1:17" s="7" customFormat="1">
      <c r="A899" s="51" t="s">
        <v>3140</v>
      </c>
      <c r="B899" s="7" t="s">
        <v>116</v>
      </c>
      <c r="C899" s="7" t="s">
        <v>25</v>
      </c>
      <c r="D899" s="7" t="s">
        <v>18</v>
      </c>
      <c r="E899" s="7" t="s">
        <v>19</v>
      </c>
      <c r="F899" s="7">
        <v>1500</v>
      </c>
      <c r="G899" s="7">
        <v>5</v>
      </c>
      <c r="H899" s="7">
        <v>10</v>
      </c>
      <c r="I899" s="7">
        <v>9.5</v>
      </c>
      <c r="J899" s="7">
        <v>10.5</v>
      </c>
      <c r="K899" s="7">
        <v>5</v>
      </c>
      <c r="L899" s="7">
        <v>37.5</v>
      </c>
      <c r="M899" s="7">
        <v>500</v>
      </c>
      <c r="N899" s="7">
        <v>0.25</v>
      </c>
      <c r="O899" s="7">
        <v>5</v>
      </c>
      <c r="P899" s="7">
        <v>8</v>
      </c>
      <c r="Q899" s="7" t="s">
        <v>99</v>
      </c>
    </row>
    <row r="900" spans="1:17" s="7" customFormat="1">
      <c r="A900" s="52" t="s">
        <v>3141</v>
      </c>
      <c r="B900" s="50" t="s">
        <v>116</v>
      </c>
      <c r="C900" s="50" t="s">
        <v>25</v>
      </c>
      <c r="D900" s="50" t="s">
        <v>18</v>
      </c>
      <c r="E900" s="50" t="s">
        <v>19</v>
      </c>
      <c r="F900" s="50">
        <v>1500</v>
      </c>
      <c r="G900" s="50">
        <v>5</v>
      </c>
      <c r="H900" s="50">
        <v>11</v>
      </c>
      <c r="I900" s="50">
        <v>10.45</v>
      </c>
      <c r="J900" s="50">
        <v>11.55</v>
      </c>
      <c r="K900" s="50">
        <v>6</v>
      </c>
      <c r="L900" s="50">
        <v>34.1</v>
      </c>
      <c r="M900" s="50">
        <v>550</v>
      </c>
      <c r="N900" s="50">
        <v>0.25</v>
      </c>
      <c r="O900" s="50">
        <v>1</v>
      </c>
      <c r="P900" s="50">
        <v>8.4</v>
      </c>
      <c r="Q900" s="50" t="s">
        <v>99</v>
      </c>
    </row>
    <row r="901" spans="1:17" s="7" customFormat="1">
      <c r="A901" s="51" t="s">
        <v>3142</v>
      </c>
      <c r="B901" s="7" t="s">
        <v>116</v>
      </c>
      <c r="C901" s="7" t="s">
        <v>25</v>
      </c>
      <c r="D901" s="7" t="s">
        <v>18</v>
      </c>
      <c r="E901" s="7" t="s">
        <v>19</v>
      </c>
      <c r="F901" s="7">
        <v>1500</v>
      </c>
      <c r="G901" s="7">
        <v>5</v>
      </c>
      <c r="H901" s="7">
        <v>12</v>
      </c>
      <c r="I901" s="7">
        <v>11.4</v>
      </c>
      <c r="J901" s="7">
        <v>12.6</v>
      </c>
      <c r="K901" s="7">
        <v>7</v>
      </c>
      <c r="L901" s="7">
        <v>31.2</v>
      </c>
      <c r="M901" s="7">
        <v>550</v>
      </c>
      <c r="N901" s="7">
        <v>0.25</v>
      </c>
      <c r="O901" s="7">
        <v>1</v>
      </c>
      <c r="P901" s="7">
        <v>9.1</v>
      </c>
      <c r="Q901" s="7" t="s">
        <v>99</v>
      </c>
    </row>
    <row r="902" spans="1:17" s="7" customFormat="1">
      <c r="A902" s="52" t="s">
        <v>3143</v>
      </c>
      <c r="B902" s="50" t="s">
        <v>116</v>
      </c>
      <c r="C902" s="50" t="s">
        <v>25</v>
      </c>
      <c r="D902" s="50" t="s">
        <v>18</v>
      </c>
      <c r="E902" s="50" t="s">
        <v>19</v>
      </c>
      <c r="F902" s="50">
        <v>1500</v>
      </c>
      <c r="G902" s="50">
        <v>5</v>
      </c>
      <c r="H902" s="50">
        <v>13</v>
      </c>
      <c r="I902" s="50">
        <v>12.35</v>
      </c>
      <c r="J902" s="50">
        <v>13.65</v>
      </c>
      <c r="K902" s="50">
        <v>7</v>
      </c>
      <c r="L902" s="50">
        <v>28.8</v>
      </c>
      <c r="M902" s="50">
        <v>550</v>
      </c>
      <c r="N902" s="50">
        <v>0.25</v>
      </c>
      <c r="O902" s="50">
        <v>1</v>
      </c>
      <c r="P902" s="50">
        <v>9.9</v>
      </c>
      <c r="Q902" s="50" t="s">
        <v>99</v>
      </c>
    </row>
    <row r="903" spans="1:17" s="7" customFormat="1">
      <c r="A903" s="51" t="s">
        <v>3144</v>
      </c>
      <c r="B903" s="7" t="s">
        <v>116</v>
      </c>
      <c r="C903" s="7" t="s">
        <v>25</v>
      </c>
      <c r="D903" s="7" t="s">
        <v>18</v>
      </c>
      <c r="E903" s="7" t="s">
        <v>19</v>
      </c>
      <c r="F903" s="7">
        <v>1500</v>
      </c>
      <c r="G903" s="7">
        <v>5</v>
      </c>
      <c r="H903" s="7">
        <v>15</v>
      </c>
      <c r="I903" s="7">
        <v>14.25</v>
      </c>
      <c r="J903" s="7">
        <v>15.75</v>
      </c>
      <c r="K903" s="7">
        <v>9</v>
      </c>
      <c r="L903" s="7">
        <v>25</v>
      </c>
      <c r="M903" s="7">
        <v>600</v>
      </c>
      <c r="N903" s="7">
        <v>0.25</v>
      </c>
      <c r="O903" s="7">
        <v>1</v>
      </c>
      <c r="P903" s="7">
        <v>11.4</v>
      </c>
      <c r="Q903" s="7" t="s">
        <v>99</v>
      </c>
    </row>
    <row r="904" spans="1:17" s="7" customFormat="1">
      <c r="A904" s="52" t="s">
        <v>3145</v>
      </c>
      <c r="B904" s="50" t="s">
        <v>116</v>
      </c>
      <c r="C904" s="50" t="s">
        <v>25</v>
      </c>
      <c r="D904" s="50" t="s">
        <v>18</v>
      </c>
      <c r="E904" s="50" t="s">
        <v>19</v>
      </c>
      <c r="F904" s="50">
        <v>1500</v>
      </c>
      <c r="G904" s="50">
        <v>5</v>
      </c>
      <c r="H904" s="50">
        <v>16</v>
      </c>
      <c r="I904" s="50">
        <v>15.2</v>
      </c>
      <c r="J904" s="50">
        <v>16.8</v>
      </c>
      <c r="K904" s="50">
        <v>10</v>
      </c>
      <c r="L904" s="50">
        <v>23.4</v>
      </c>
      <c r="M904" s="50">
        <v>600</v>
      </c>
      <c r="N904" s="50">
        <v>0.25</v>
      </c>
      <c r="O904" s="50">
        <v>1</v>
      </c>
      <c r="P904" s="50">
        <v>12.2</v>
      </c>
      <c r="Q904" s="50" t="s">
        <v>99</v>
      </c>
    </row>
    <row r="905" spans="1:17" s="7" customFormat="1">
      <c r="A905" s="51" t="s">
        <v>3146</v>
      </c>
      <c r="B905" s="7" t="s">
        <v>116</v>
      </c>
      <c r="C905" s="7" t="s">
        <v>25</v>
      </c>
      <c r="D905" s="7" t="s">
        <v>18</v>
      </c>
      <c r="E905" s="7" t="s">
        <v>19</v>
      </c>
      <c r="F905" s="7">
        <v>1500</v>
      </c>
      <c r="G905" s="7">
        <v>5</v>
      </c>
      <c r="H905" s="7">
        <v>18</v>
      </c>
      <c r="I905" s="7">
        <v>17.100000000000001</v>
      </c>
      <c r="J905" s="7">
        <v>18.899999999999999</v>
      </c>
      <c r="K905" s="7">
        <v>12</v>
      </c>
      <c r="L905" s="7">
        <v>20.8</v>
      </c>
      <c r="M905" s="7">
        <v>650</v>
      </c>
      <c r="N905" s="7">
        <v>0.25</v>
      </c>
      <c r="O905" s="7">
        <v>1</v>
      </c>
      <c r="P905" s="7">
        <v>13.7</v>
      </c>
      <c r="Q905" s="7" t="s">
        <v>99</v>
      </c>
    </row>
    <row r="906" spans="1:17" s="7" customFormat="1">
      <c r="A906" s="52" t="s">
        <v>3147</v>
      </c>
      <c r="B906" s="50" t="s">
        <v>116</v>
      </c>
      <c r="C906" s="50" t="s">
        <v>25</v>
      </c>
      <c r="D906" s="50" t="s">
        <v>18</v>
      </c>
      <c r="E906" s="50" t="s">
        <v>19</v>
      </c>
      <c r="F906" s="50">
        <v>1500</v>
      </c>
      <c r="G906" s="50">
        <v>5</v>
      </c>
      <c r="H906" s="50">
        <v>20</v>
      </c>
      <c r="I906" s="50">
        <v>19</v>
      </c>
      <c r="J906" s="50">
        <v>21</v>
      </c>
      <c r="K906" s="50">
        <v>14</v>
      </c>
      <c r="L906" s="50">
        <v>18.7</v>
      </c>
      <c r="M906" s="50">
        <v>650</v>
      </c>
      <c r="N906" s="50">
        <v>0.25</v>
      </c>
      <c r="O906" s="50">
        <v>1</v>
      </c>
      <c r="P906" s="50">
        <v>15.2</v>
      </c>
      <c r="Q906" s="50" t="s">
        <v>99</v>
      </c>
    </row>
    <row r="907" spans="1:17" s="7" customFormat="1">
      <c r="A907" s="51" t="s">
        <v>3148</v>
      </c>
      <c r="B907" s="7" t="s">
        <v>116</v>
      </c>
      <c r="C907" s="7" t="s">
        <v>25</v>
      </c>
      <c r="D907" s="7" t="s">
        <v>18</v>
      </c>
      <c r="E907" s="7" t="s">
        <v>19</v>
      </c>
      <c r="F907" s="7">
        <v>1500</v>
      </c>
      <c r="G907" s="7">
        <v>5</v>
      </c>
      <c r="H907" s="7">
        <v>22</v>
      </c>
      <c r="I907" s="7">
        <v>20.9</v>
      </c>
      <c r="J907" s="7">
        <v>23.1</v>
      </c>
      <c r="K907" s="7">
        <v>18</v>
      </c>
      <c r="L907" s="7">
        <v>17</v>
      </c>
      <c r="M907" s="7">
        <v>650</v>
      </c>
      <c r="N907" s="7">
        <v>0.25</v>
      </c>
      <c r="O907" s="7">
        <v>1</v>
      </c>
      <c r="P907" s="7">
        <v>16.7</v>
      </c>
      <c r="Q907" s="7" t="s">
        <v>99</v>
      </c>
    </row>
    <row r="908" spans="1:17" s="7" customFormat="1">
      <c r="A908" s="52" t="s">
        <v>3149</v>
      </c>
      <c r="B908" s="50" t="s">
        <v>116</v>
      </c>
      <c r="C908" s="50" t="s">
        <v>25</v>
      </c>
      <c r="D908" s="50" t="s">
        <v>18</v>
      </c>
      <c r="E908" s="50" t="s">
        <v>19</v>
      </c>
      <c r="F908" s="50">
        <v>1500</v>
      </c>
      <c r="G908" s="50">
        <v>5</v>
      </c>
      <c r="H908" s="50">
        <v>24</v>
      </c>
      <c r="I908" s="50">
        <v>22.8</v>
      </c>
      <c r="J908" s="50">
        <v>25.2</v>
      </c>
      <c r="K908" s="50">
        <v>19</v>
      </c>
      <c r="L908" s="50">
        <v>15.6</v>
      </c>
      <c r="M908" s="50">
        <v>700</v>
      </c>
      <c r="N908" s="50">
        <v>0.25</v>
      </c>
      <c r="O908" s="50">
        <v>1</v>
      </c>
      <c r="P908" s="50">
        <v>18.2</v>
      </c>
      <c r="Q908" s="50" t="s">
        <v>99</v>
      </c>
    </row>
    <row r="909" spans="1:17" s="7" customFormat="1">
      <c r="A909" s="51" t="s">
        <v>3150</v>
      </c>
      <c r="B909" s="7" t="s">
        <v>116</v>
      </c>
      <c r="C909" s="7" t="s">
        <v>25</v>
      </c>
      <c r="D909" s="7" t="s">
        <v>18</v>
      </c>
      <c r="E909" s="7" t="s">
        <v>19</v>
      </c>
      <c r="F909" s="7">
        <v>1500</v>
      </c>
      <c r="G909" s="7">
        <v>5</v>
      </c>
      <c r="H909" s="7">
        <v>27</v>
      </c>
      <c r="I909" s="7">
        <v>25.65</v>
      </c>
      <c r="J909" s="7">
        <v>28.35</v>
      </c>
      <c r="K909" s="7">
        <v>23</v>
      </c>
      <c r="L909" s="7">
        <v>13.9</v>
      </c>
      <c r="M909" s="7">
        <v>700</v>
      </c>
      <c r="N909" s="7">
        <v>0.25</v>
      </c>
      <c r="O909" s="7">
        <v>1</v>
      </c>
      <c r="P909" s="7">
        <v>20.6</v>
      </c>
      <c r="Q909" s="7" t="s">
        <v>99</v>
      </c>
    </row>
    <row r="910" spans="1:17" s="7" customFormat="1">
      <c r="A910" s="52" t="s">
        <v>3151</v>
      </c>
      <c r="B910" s="50" t="s">
        <v>116</v>
      </c>
      <c r="C910" s="50" t="s">
        <v>25</v>
      </c>
      <c r="D910" s="50" t="s">
        <v>18</v>
      </c>
      <c r="E910" s="50" t="s">
        <v>19</v>
      </c>
      <c r="F910" s="50">
        <v>1500</v>
      </c>
      <c r="G910" s="50">
        <v>5</v>
      </c>
      <c r="H910" s="50">
        <v>30</v>
      </c>
      <c r="I910" s="50">
        <v>28.5</v>
      </c>
      <c r="J910" s="50">
        <v>31.5</v>
      </c>
      <c r="K910" s="50">
        <v>26</v>
      </c>
      <c r="L910" s="50">
        <v>12.5</v>
      </c>
      <c r="M910" s="50">
        <v>750</v>
      </c>
      <c r="N910" s="50">
        <v>0.25</v>
      </c>
      <c r="O910" s="50">
        <v>1</v>
      </c>
      <c r="P910" s="50">
        <v>22.8</v>
      </c>
      <c r="Q910" s="50" t="s">
        <v>99</v>
      </c>
    </row>
    <row r="911" spans="1:17" s="7" customFormat="1">
      <c r="A911" s="51" t="s">
        <v>3152</v>
      </c>
      <c r="B911" s="7" t="s">
        <v>116</v>
      </c>
      <c r="C911" s="7" t="s">
        <v>25</v>
      </c>
      <c r="D911" s="7" t="s">
        <v>18</v>
      </c>
      <c r="E911" s="7" t="s">
        <v>19</v>
      </c>
      <c r="F911" s="7">
        <v>1500</v>
      </c>
      <c r="G911" s="7">
        <v>5</v>
      </c>
      <c r="H911" s="7">
        <v>33</v>
      </c>
      <c r="I911" s="7">
        <v>31.35</v>
      </c>
      <c r="J911" s="7">
        <v>34.65</v>
      </c>
      <c r="K911" s="7">
        <v>33</v>
      </c>
      <c r="L911" s="7">
        <v>11.4</v>
      </c>
      <c r="M911" s="7">
        <v>800</v>
      </c>
      <c r="N911" s="7">
        <v>0.25</v>
      </c>
      <c r="O911" s="7">
        <v>1</v>
      </c>
      <c r="P911" s="7">
        <v>25.1</v>
      </c>
      <c r="Q911" s="7" t="s">
        <v>99</v>
      </c>
    </row>
    <row r="912" spans="1:17" s="7" customFormat="1">
      <c r="A912" s="52" t="s">
        <v>3153</v>
      </c>
      <c r="B912" s="50" t="s">
        <v>116</v>
      </c>
      <c r="C912" s="50" t="s">
        <v>25</v>
      </c>
      <c r="D912" s="50" t="s">
        <v>18</v>
      </c>
      <c r="E912" s="50" t="s">
        <v>19</v>
      </c>
      <c r="F912" s="50">
        <v>1500</v>
      </c>
      <c r="G912" s="50">
        <v>5</v>
      </c>
      <c r="H912" s="50">
        <v>36</v>
      </c>
      <c r="I912" s="50">
        <v>34.200000000000003</v>
      </c>
      <c r="J912" s="50">
        <v>37.799999999999997</v>
      </c>
      <c r="K912" s="50">
        <v>38</v>
      </c>
      <c r="L912" s="50">
        <v>10.4</v>
      </c>
      <c r="M912" s="50">
        <v>850</v>
      </c>
      <c r="N912" s="50">
        <v>0.25</v>
      </c>
      <c r="O912" s="50">
        <v>1</v>
      </c>
      <c r="P912" s="50">
        <v>27.4</v>
      </c>
      <c r="Q912" s="50" t="s">
        <v>99</v>
      </c>
    </row>
    <row r="913" spans="1:17" s="7" customFormat="1">
      <c r="A913" s="51" t="s">
        <v>3154</v>
      </c>
      <c r="B913" s="7" t="s">
        <v>116</v>
      </c>
      <c r="C913" s="7" t="s">
        <v>25</v>
      </c>
      <c r="D913" s="7" t="s">
        <v>18</v>
      </c>
      <c r="E913" s="7" t="s">
        <v>19</v>
      </c>
      <c r="F913" s="7">
        <v>1500</v>
      </c>
      <c r="G913" s="7">
        <v>5</v>
      </c>
      <c r="H913" s="7">
        <v>39</v>
      </c>
      <c r="I913" s="7">
        <v>37.049999999999997</v>
      </c>
      <c r="J913" s="7">
        <v>40.950000000000003</v>
      </c>
      <c r="K913" s="7">
        <v>45</v>
      </c>
      <c r="L913" s="7">
        <v>9.6</v>
      </c>
      <c r="M913" s="7">
        <v>900</v>
      </c>
      <c r="N913" s="7">
        <v>0.25</v>
      </c>
      <c r="O913" s="7">
        <v>1</v>
      </c>
      <c r="P913" s="7">
        <v>29.7</v>
      </c>
      <c r="Q913" s="7" t="s">
        <v>99</v>
      </c>
    </row>
    <row r="914" spans="1:17" s="7" customFormat="1">
      <c r="A914" s="52" t="s">
        <v>3155</v>
      </c>
      <c r="B914" s="50" t="s">
        <v>116</v>
      </c>
      <c r="C914" s="50" t="s">
        <v>25</v>
      </c>
      <c r="D914" s="50" t="s">
        <v>18</v>
      </c>
      <c r="E914" s="50" t="s">
        <v>19</v>
      </c>
      <c r="F914" s="50">
        <v>1500</v>
      </c>
      <c r="G914" s="50">
        <v>5</v>
      </c>
      <c r="H914" s="50">
        <v>43</v>
      </c>
      <c r="I914" s="50">
        <v>40.85</v>
      </c>
      <c r="J914" s="50">
        <v>45.15</v>
      </c>
      <c r="K914" s="50">
        <v>53</v>
      </c>
      <c r="L914" s="50">
        <v>8.6999999999999993</v>
      </c>
      <c r="M914" s="50">
        <v>950</v>
      </c>
      <c r="N914" s="50">
        <v>0.25</v>
      </c>
      <c r="O914" s="50">
        <v>1</v>
      </c>
      <c r="P914" s="50">
        <v>32.700000000000003</v>
      </c>
      <c r="Q914" s="50" t="s">
        <v>99</v>
      </c>
    </row>
    <row r="915" spans="1:17" s="7" customFormat="1">
      <c r="A915" s="51" t="s">
        <v>3156</v>
      </c>
      <c r="B915" s="7" t="s">
        <v>116</v>
      </c>
      <c r="C915" s="7" t="s">
        <v>25</v>
      </c>
      <c r="D915" s="7" t="s">
        <v>18</v>
      </c>
      <c r="E915" s="7" t="s">
        <v>19</v>
      </c>
      <c r="F915" s="7">
        <v>1500</v>
      </c>
      <c r="G915" s="7">
        <v>5</v>
      </c>
      <c r="H915" s="7">
        <v>47</v>
      </c>
      <c r="I915" s="7">
        <v>44.65</v>
      </c>
      <c r="J915" s="7">
        <v>49.35</v>
      </c>
      <c r="K915" s="7">
        <v>67</v>
      </c>
      <c r="L915" s="7">
        <v>8</v>
      </c>
      <c r="M915" s="7">
        <v>1000</v>
      </c>
      <c r="N915" s="7">
        <v>0.25</v>
      </c>
      <c r="O915" s="7">
        <v>1</v>
      </c>
      <c r="P915" s="7">
        <v>35.799999999999997</v>
      </c>
      <c r="Q915" s="7" t="s">
        <v>99</v>
      </c>
    </row>
    <row r="916" spans="1:17" s="7" customFormat="1">
      <c r="A916" s="52" t="s">
        <v>3157</v>
      </c>
      <c r="B916" s="50" t="s">
        <v>116</v>
      </c>
      <c r="C916" s="50" t="s">
        <v>25</v>
      </c>
      <c r="D916" s="50" t="s">
        <v>18</v>
      </c>
      <c r="E916" s="50" t="s">
        <v>19</v>
      </c>
      <c r="F916" s="50">
        <v>1500</v>
      </c>
      <c r="G916" s="50">
        <v>5</v>
      </c>
      <c r="H916" s="50">
        <v>51</v>
      </c>
      <c r="I916" s="50">
        <v>48.45</v>
      </c>
      <c r="J916" s="50">
        <v>53.55</v>
      </c>
      <c r="K916" s="50">
        <v>70</v>
      </c>
      <c r="L916" s="50">
        <v>7.3</v>
      </c>
      <c r="M916" s="50">
        <v>1100</v>
      </c>
      <c r="N916" s="50">
        <v>0.25</v>
      </c>
      <c r="O916" s="50">
        <v>1</v>
      </c>
      <c r="P916" s="50">
        <v>38.799999999999997</v>
      </c>
      <c r="Q916" s="50" t="s">
        <v>99</v>
      </c>
    </row>
    <row r="917" spans="1:17" s="7" customFormat="1">
      <c r="A917" s="51" t="s">
        <v>3158</v>
      </c>
      <c r="B917" s="7" t="s">
        <v>116</v>
      </c>
      <c r="C917" s="7" t="s">
        <v>25</v>
      </c>
      <c r="D917" s="7" t="s">
        <v>18</v>
      </c>
      <c r="E917" s="7" t="s">
        <v>19</v>
      </c>
      <c r="F917" s="7">
        <v>2000</v>
      </c>
      <c r="G917" s="7">
        <v>5</v>
      </c>
      <c r="H917" s="7">
        <v>6.8</v>
      </c>
      <c r="I917" s="7">
        <v>6.46</v>
      </c>
      <c r="J917" s="7">
        <v>7.14</v>
      </c>
      <c r="K917" s="7">
        <v>2</v>
      </c>
      <c r="L917" s="7">
        <v>73.5</v>
      </c>
      <c r="M917" s="7">
        <v>700</v>
      </c>
      <c r="N917" s="7">
        <v>1</v>
      </c>
      <c r="O917" s="7">
        <v>5</v>
      </c>
      <c r="P917" s="7">
        <v>4</v>
      </c>
      <c r="Q917" s="7" t="s">
        <v>99</v>
      </c>
    </row>
    <row r="918" spans="1:17" s="7" customFormat="1">
      <c r="A918" s="52" t="s">
        <v>3159</v>
      </c>
      <c r="B918" s="50" t="s">
        <v>116</v>
      </c>
      <c r="C918" s="50" t="s">
        <v>25</v>
      </c>
      <c r="D918" s="50" t="s">
        <v>18</v>
      </c>
      <c r="E918" s="50" t="s">
        <v>19</v>
      </c>
      <c r="F918" s="50">
        <v>2000</v>
      </c>
      <c r="G918" s="50">
        <v>5</v>
      </c>
      <c r="H918" s="50">
        <v>7.5</v>
      </c>
      <c r="I918" s="50">
        <v>7.125</v>
      </c>
      <c r="J918" s="50">
        <v>7.875</v>
      </c>
      <c r="K918" s="50">
        <v>2</v>
      </c>
      <c r="L918" s="50">
        <v>66.5</v>
      </c>
      <c r="M918" s="50">
        <v>700</v>
      </c>
      <c r="N918" s="50">
        <v>0.5</v>
      </c>
      <c r="O918" s="50">
        <v>5</v>
      </c>
      <c r="P918" s="50">
        <v>5</v>
      </c>
      <c r="Q918" s="50" t="s">
        <v>99</v>
      </c>
    </row>
    <row r="919" spans="1:17" s="7" customFormat="1">
      <c r="A919" s="51" t="s">
        <v>3160</v>
      </c>
      <c r="B919" s="7" t="s">
        <v>116</v>
      </c>
      <c r="C919" s="7" t="s">
        <v>25</v>
      </c>
      <c r="D919" s="7" t="s">
        <v>18</v>
      </c>
      <c r="E919" s="7" t="s">
        <v>19</v>
      </c>
      <c r="F919" s="7">
        <v>2000</v>
      </c>
      <c r="G919" s="7">
        <v>5</v>
      </c>
      <c r="H919" s="7">
        <v>8.1999999999999993</v>
      </c>
      <c r="I919" s="7">
        <v>7.7899999999999991</v>
      </c>
      <c r="J919" s="7">
        <v>8.61</v>
      </c>
      <c r="K919" s="7">
        <v>2.2999999999999998</v>
      </c>
      <c r="L919" s="7">
        <v>61</v>
      </c>
      <c r="M919" s="7">
        <v>700</v>
      </c>
      <c r="N919" s="7">
        <v>0.5</v>
      </c>
      <c r="O919" s="7">
        <v>5</v>
      </c>
      <c r="P919" s="7">
        <v>6</v>
      </c>
      <c r="Q919" s="7" t="s">
        <v>99</v>
      </c>
    </row>
    <row r="920" spans="1:17" s="7" customFormat="1">
      <c r="A920" s="52" t="s">
        <v>3161</v>
      </c>
      <c r="B920" s="50" t="s">
        <v>116</v>
      </c>
      <c r="C920" s="50" t="s">
        <v>25</v>
      </c>
      <c r="D920" s="50" t="s">
        <v>18</v>
      </c>
      <c r="E920" s="50" t="s">
        <v>19</v>
      </c>
      <c r="F920" s="50">
        <v>2000</v>
      </c>
      <c r="G920" s="50">
        <v>5</v>
      </c>
      <c r="H920" s="50">
        <v>8.6999999999999993</v>
      </c>
      <c r="I920" s="50">
        <v>8.2649999999999988</v>
      </c>
      <c r="J920" s="50">
        <v>9.1349999999999998</v>
      </c>
      <c r="K920" s="50">
        <v>2.4</v>
      </c>
      <c r="L920" s="50">
        <v>58</v>
      </c>
      <c r="M920" s="50">
        <v>700</v>
      </c>
      <c r="N920" s="50">
        <v>0.5</v>
      </c>
      <c r="O920" s="50">
        <v>4</v>
      </c>
      <c r="P920" s="50">
        <v>6.6</v>
      </c>
      <c r="Q920" s="50" t="s">
        <v>99</v>
      </c>
    </row>
    <row r="921" spans="1:17" s="7" customFormat="1">
      <c r="A921" s="51" t="s">
        <v>3162</v>
      </c>
      <c r="B921" s="7" t="s">
        <v>116</v>
      </c>
      <c r="C921" s="7" t="s">
        <v>25</v>
      </c>
      <c r="D921" s="7" t="s">
        <v>18</v>
      </c>
      <c r="E921" s="7" t="s">
        <v>19</v>
      </c>
      <c r="F921" s="7">
        <v>2000</v>
      </c>
      <c r="G921" s="7">
        <v>5</v>
      </c>
      <c r="H921" s="7">
        <v>9.1</v>
      </c>
      <c r="I921" s="7">
        <v>8.6449999999999996</v>
      </c>
      <c r="J921" s="7">
        <v>9.5549999999999997</v>
      </c>
      <c r="K921" s="7">
        <v>2.5</v>
      </c>
      <c r="L921" s="7">
        <v>55</v>
      </c>
      <c r="M921" s="7">
        <v>700</v>
      </c>
      <c r="N921" s="7">
        <v>0.5</v>
      </c>
      <c r="O921" s="7">
        <v>3</v>
      </c>
      <c r="P921" s="7">
        <v>7</v>
      </c>
      <c r="Q921" s="7" t="s">
        <v>99</v>
      </c>
    </row>
    <row r="922" spans="1:17" s="7" customFormat="1">
      <c r="A922" s="52" t="s">
        <v>3163</v>
      </c>
      <c r="B922" s="50" t="s">
        <v>116</v>
      </c>
      <c r="C922" s="50" t="s">
        <v>25</v>
      </c>
      <c r="D922" s="50" t="s">
        <v>18</v>
      </c>
      <c r="E922" s="50" t="s">
        <v>19</v>
      </c>
      <c r="F922" s="50">
        <v>2000</v>
      </c>
      <c r="G922" s="50">
        <v>5</v>
      </c>
      <c r="H922" s="50">
        <v>10</v>
      </c>
      <c r="I922" s="50">
        <v>9.5</v>
      </c>
      <c r="J922" s="50">
        <v>10.5</v>
      </c>
      <c r="K922" s="50">
        <v>3.5</v>
      </c>
      <c r="L922" s="50">
        <v>50</v>
      </c>
      <c r="M922" s="50">
        <v>700</v>
      </c>
      <c r="N922" s="50">
        <v>0.25</v>
      </c>
      <c r="O922" s="50">
        <v>3</v>
      </c>
      <c r="P922" s="50">
        <v>7.6</v>
      </c>
      <c r="Q922" s="50" t="s">
        <v>99</v>
      </c>
    </row>
    <row r="923" spans="1:17" s="7" customFormat="1">
      <c r="A923" s="51" t="s">
        <v>3164</v>
      </c>
      <c r="B923" s="7" t="s">
        <v>116</v>
      </c>
      <c r="C923" s="7" t="s">
        <v>25</v>
      </c>
      <c r="D923" s="7" t="s">
        <v>18</v>
      </c>
      <c r="E923" s="7" t="s">
        <v>19</v>
      </c>
      <c r="F923" s="7">
        <v>2000</v>
      </c>
      <c r="G923" s="7">
        <v>5</v>
      </c>
      <c r="H923" s="7">
        <v>11</v>
      </c>
      <c r="I923" s="7">
        <v>10.45</v>
      </c>
      <c r="J923" s="7">
        <v>11.55</v>
      </c>
      <c r="K923" s="7">
        <v>4</v>
      </c>
      <c r="L923" s="7">
        <v>45.5</v>
      </c>
      <c r="M923" s="7">
        <v>700</v>
      </c>
      <c r="N923" s="7">
        <v>0.25</v>
      </c>
      <c r="O923" s="7">
        <v>1</v>
      </c>
      <c r="P923" s="7">
        <v>8.4</v>
      </c>
      <c r="Q923" s="7" t="s">
        <v>99</v>
      </c>
    </row>
    <row r="924" spans="1:17" s="7" customFormat="1">
      <c r="A924" s="52" t="s">
        <v>3165</v>
      </c>
      <c r="B924" s="50" t="s">
        <v>116</v>
      </c>
      <c r="C924" s="50" t="s">
        <v>25</v>
      </c>
      <c r="D924" s="50" t="s">
        <v>18</v>
      </c>
      <c r="E924" s="50" t="s">
        <v>19</v>
      </c>
      <c r="F924" s="50">
        <v>2000</v>
      </c>
      <c r="G924" s="50">
        <v>5</v>
      </c>
      <c r="H924" s="50">
        <v>12</v>
      </c>
      <c r="I924" s="50">
        <v>11.399999999999999</v>
      </c>
      <c r="J924" s="50">
        <v>12.600000000000001</v>
      </c>
      <c r="K924" s="50">
        <v>4.5</v>
      </c>
      <c r="L924" s="50">
        <v>41.5</v>
      </c>
      <c r="M924" s="50">
        <v>700</v>
      </c>
      <c r="N924" s="50">
        <v>0.25</v>
      </c>
      <c r="O924" s="50">
        <v>1</v>
      </c>
      <c r="P924" s="50">
        <v>9.1</v>
      </c>
      <c r="Q924" s="50" t="s">
        <v>99</v>
      </c>
    </row>
    <row r="925" spans="1:17" s="7" customFormat="1">
      <c r="A925" s="51" t="s">
        <v>3166</v>
      </c>
      <c r="B925" s="7" t="s">
        <v>116</v>
      </c>
      <c r="C925" s="7" t="s">
        <v>25</v>
      </c>
      <c r="D925" s="7" t="s">
        <v>18</v>
      </c>
      <c r="E925" s="7" t="s">
        <v>19</v>
      </c>
      <c r="F925" s="7">
        <v>2000</v>
      </c>
      <c r="G925" s="7">
        <v>5</v>
      </c>
      <c r="H925" s="7">
        <v>13</v>
      </c>
      <c r="I925" s="7">
        <v>12.35</v>
      </c>
      <c r="J925" s="7">
        <v>13.65</v>
      </c>
      <c r="K925" s="7">
        <v>5</v>
      </c>
      <c r="L925" s="7">
        <v>38.5</v>
      </c>
      <c r="M925" s="7">
        <v>700</v>
      </c>
      <c r="N925" s="7">
        <v>0.25</v>
      </c>
      <c r="O925" s="7">
        <v>0.5</v>
      </c>
      <c r="P925" s="7">
        <v>9.9</v>
      </c>
      <c r="Q925" s="7" t="s">
        <v>99</v>
      </c>
    </row>
    <row r="926" spans="1:17" s="7" customFormat="1">
      <c r="A926" s="52" t="s">
        <v>3167</v>
      </c>
      <c r="B926" s="50" t="s">
        <v>116</v>
      </c>
      <c r="C926" s="50" t="s">
        <v>25</v>
      </c>
      <c r="D926" s="50" t="s">
        <v>18</v>
      </c>
      <c r="E926" s="50" t="s">
        <v>19</v>
      </c>
      <c r="F926" s="50">
        <v>2000</v>
      </c>
      <c r="G926" s="50">
        <v>5</v>
      </c>
      <c r="H926" s="50">
        <v>14</v>
      </c>
      <c r="I926" s="50">
        <v>13.299999999999999</v>
      </c>
      <c r="J926" s="50">
        <v>14.700000000000001</v>
      </c>
      <c r="K926" s="50">
        <v>5.5</v>
      </c>
      <c r="L926" s="50">
        <v>35.700000000000003</v>
      </c>
      <c r="M926" s="50">
        <v>700</v>
      </c>
      <c r="N926" s="50">
        <v>0.25</v>
      </c>
      <c r="O926" s="50">
        <v>0.5</v>
      </c>
      <c r="P926" s="50">
        <v>10.6</v>
      </c>
      <c r="Q926" s="50" t="s">
        <v>99</v>
      </c>
    </row>
    <row r="927" spans="1:17" s="7" customFormat="1">
      <c r="A927" s="51" t="s">
        <v>3168</v>
      </c>
      <c r="B927" s="7" t="s">
        <v>116</v>
      </c>
      <c r="C927" s="7" t="s">
        <v>25</v>
      </c>
      <c r="D927" s="7" t="s">
        <v>18</v>
      </c>
      <c r="E927" s="7" t="s">
        <v>19</v>
      </c>
      <c r="F927" s="7">
        <v>2000</v>
      </c>
      <c r="G927" s="7">
        <v>5</v>
      </c>
      <c r="H927" s="7">
        <v>15</v>
      </c>
      <c r="I927" s="7">
        <v>14.25</v>
      </c>
      <c r="J927" s="7">
        <v>15.75</v>
      </c>
      <c r="K927" s="7">
        <v>7</v>
      </c>
      <c r="L927" s="7">
        <v>33.4</v>
      </c>
      <c r="M927" s="7">
        <v>700</v>
      </c>
      <c r="N927" s="7">
        <v>0.25</v>
      </c>
      <c r="O927" s="7">
        <v>0.5</v>
      </c>
      <c r="P927" s="7">
        <v>11.4</v>
      </c>
      <c r="Q927" s="7" t="s">
        <v>99</v>
      </c>
    </row>
    <row r="928" spans="1:17" s="7" customFormat="1">
      <c r="A928" s="52" t="s">
        <v>3169</v>
      </c>
      <c r="B928" s="50" t="s">
        <v>116</v>
      </c>
      <c r="C928" s="50" t="s">
        <v>25</v>
      </c>
      <c r="D928" s="50" t="s">
        <v>18</v>
      </c>
      <c r="E928" s="50" t="s">
        <v>19</v>
      </c>
      <c r="F928" s="50">
        <v>2000</v>
      </c>
      <c r="G928" s="50">
        <v>5</v>
      </c>
      <c r="H928" s="50">
        <v>16</v>
      </c>
      <c r="I928" s="50">
        <v>15.2</v>
      </c>
      <c r="J928" s="50">
        <v>16.8</v>
      </c>
      <c r="K928" s="50">
        <v>8</v>
      </c>
      <c r="L928" s="50">
        <v>31.2</v>
      </c>
      <c r="M928" s="50">
        <v>700</v>
      </c>
      <c r="N928" s="50">
        <v>0.25</v>
      </c>
      <c r="O928" s="50">
        <v>0.5</v>
      </c>
      <c r="P928" s="50">
        <v>12.2</v>
      </c>
      <c r="Q928" s="50" t="s">
        <v>99</v>
      </c>
    </row>
    <row r="929" spans="1:17" s="7" customFormat="1">
      <c r="A929" s="51" t="s">
        <v>3170</v>
      </c>
      <c r="B929" s="7" t="s">
        <v>116</v>
      </c>
      <c r="C929" s="7" t="s">
        <v>25</v>
      </c>
      <c r="D929" s="7" t="s">
        <v>18</v>
      </c>
      <c r="E929" s="7" t="s">
        <v>19</v>
      </c>
      <c r="F929" s="7">
        <v>2000</v>
      </c>
      <c r="G929" s="7">
        <v>5</v>
      </c>
      <c r="H929" s="7">
        <v>17</v>
      </c>
      <c r="I929" s="7">
        <v>16.149999999999999</v>
      </c>
      <c r="J929" s="7">
        <v>17.850000000000001</v>
      </c>
      <c r="K929" s="7">
        <v>9</v>
      </c>
      <c r="L929" s="7">
        <v>29.4</v>
      </c>
      <c r="M929" s="7">
        <v>750</v>
      </c>
      <c r="N929" s="7">
        <v>0.25</v>
      </c>
      <c r="O929" s="7">
        <v>0.5</v>
      </c>
      <c r="P929" s="7">
        <v>13</v>
      </c>
      <c r="Q929" s="7" t="s">
        <v>99</v>
      </c>
    </row>
    <row r="930" spans="1:17" s="7" customFormat="1">
      <c r="A930" s="52" t="s">
        <v>3171</v>
      </c>
      <c r="B930" s="50" t="s">
        <v>116</v>
      </c>
      <c r="C930" s="50" t="s">
        <v>25</v>
      </c>
      <c r="D930" s="50" t="s">
        <v>18</v>
      </c>
      <c r="E930" s="50" t="s">
        <v>19</v>
      </c>
      <c r="F930" s="50">
        <v>2000</v>
      </c>
      <c r="G930" s="50">
        <v>5</v>
      </c>
      <c r="H930" s="50">
        <v>18</v>
      </c>
      <c r="I930" s="50">
        <v>17.099999999999998</v>
      </c>
      <c r="J930" s="50">
        <v>18.900000000000002</v>
      </c>
      <c r="K930" s="50">
        <v>10</v>
      </c>
      <c r="L930" s="50">
        <v>27.8</v>
      </c>
      <c r="M930" s="50">
        <v>750</v>
      </c>
      <c r="N930" s="50">
        <v>0.25</v>
      </c>
      <c r="O930" s="50">
        <v>0.5</v>
      </c>
      <c r="P930" s="50">
        <v>13.7</v>
      </c>
      <c r="Q930" s="50" t="s">
        <v>99</v>
      </c>
    </row>
    <row r="931" spans="1:17" s="7" customFormat="1">
      <c r="A931" s="51" t="s">
        <v>3172</v>
      </c>
      <c r="B931" s="7" t="s">
        <v>116</v>
      </c>
      <c r="C931" s="7" t="s">
        <v>25</v>
      </c>
      <c r="D931" s="7" t="s">
        <v>18</v>
      </c>
      <c r="E931" s="7" t="s">
        <v>19</v>
      </c>
      <c r="F931" s="7">
        <v>2000</v>
      </c>
      <c r="G931" s="7">
        <v>5</v>
      </c>
      <c r="H931" s="7">
        <v>19</v>
      </c>
      <c r="I931" s="7">
        <v>18.05</v>
      </c>
      <c r="J931" s="7">
        <v>19.95</v>
      </c>
      <c r="K931" s="7">
        <v>11</v>
      </c>
      <c r="L931" s="7">
        <v>26.3</v>
      </c>
      <c r="M931" s="7">
        <v>750</v>
      </c>
      <c r="N931" s="7">
        <v>0.25</v>
      </c>
      <c r="O931" s="7">
        <v>0.5</v>
      </c>
      <c r="P931" s="7">
        <v>14.4</v>
      </c>
      <c r="Q931" s="7" t="s">
        <v>99</v>
      </c>
    </row>
    <row r="932" spans="1:17" s="7" customFormat="1">
      <c r="A932" s="52" t="s">
        <v>3173</v>
      </c>
      <c r="B932" s="50" t="s">
        <v>116</v>
      </c>
      <c r="C932" s="50" t="s">
        <v>25</v>
      </c>
      <c r="D932" s="50" t="s">
        <v>18</v>
      </c>
      <c r="E932" s="50" t="s">
        <v>19</v>
      </c>
      <c r="F932" s="50">
        <v>2000</v>
      </c>
      <c r="G932" s="50">
        <v>5</v>
      </c>
      <c r="H932" s="50">
        <v>20</v>
      </c>
      <c r="I932" s="50">
        <v>19</v>
      </c>
      <c r="J932" s="50">
        <v>21</v>
      </c>
      <c r="K932" s="50">
        <v>11</v>
      </c>
      <c r="L932" s="50">
        <v>25</v>
      </c>
      <c r="M932" s="50">
        <v>750</v>
      </c>
      <c r="N932" s="50">
        <v>0.25</v>
      </c>
      <c r="O932" s="50">
        <v>0.5</v>
      </c>
      <c r="P932" s="50">
        <v>15.2</v>
      </c>
      <c r="Q932" s="50" t="s">
        <v>99</v>
      </c>
    </row>
    <row r="933" spans="1:17" s="7" customFormat="1">
      <c r="A933" s="51" t="s">
        <v>3174</v>
      </c>
      <c r="B933" s="7" t="s">
        <v>116</v>
      </c>
      <c r="C933" s="7" t="s">
        <v>25</v>
      </c>
      <c r="D933" s="7" t="s">
        <v>18</v>
      </c>
      <c r="E933" s="7" t="s">
        <v>19</v>
      </c>
      <c r="F933" s="7">
        <v>2000</v>
      </c>
      <c r="G933" s="7">
        <v>5</v>
      </c>
      <c r="H933" s="7">
        <v>22</v>
      </c>
      <c r="I933" s="7">
        <v>20.9</v>
      </c>
      <c r="J933" s="7">
        <v>23.1</v>
      </c>
      <c r="K933" s="7">
        <v>12</v>
      </c>
      <c r="L933" s="7">
        <v>22.8</v>
      </c>
      <c r="M933" s="7">
        <v>750</v>
      </c>
      <c r="N933" s="7">
        <v>0.25</v>
      </c>
      <c r="O933" s="7">
        <v>0.5</v>
      </c>
      <c r="P933" s="7">
        <v>16.7</v>
      </c>
      <c r="Q933" s="7" t="s">
        <v>99</v>
      </c>
    </row>
    <row r="934" spans="1:17" s="7" customFormat="1">
      <c r="A934" s="52" t="s">
        <v>3175</v>
      </c>
      <c r="B934" s="50" t="s">
        <v>116</v>
      </c>
      <c r="C934" s="50" t="s">
        <v>25</v>
      </c>
      <c r="D934" s="50" t="s">
        <v>18</v>
      </c>
      <c r="E934" s="50" t="s">
        <v>19</v>
      </c>
      <c r="F934" s="50">
        <v>2000</v>
      </c>
      <c r="G934" s="50">
        <v>5</v>
      </c>
      <c r="H934" s="50">
        <v>24</v>
      </c>
      <c r="I934" s="50">
        <v>22.799999999999997</v>
      </c>
      <c r="J934" s="50">
        <v>25.200000000000003</v>
      </c>
      <c r="K934" s="50">
        <v>13</v>
      </c>
      <c r="L934" s="50">
        <v>20.8</v>
      </c>
      <c r="M934" s="50">
        <v>750</v>
      </c>
      <c r="N934" s="50">
        <v>0.25</v>
      </c>
      <c r="O934" s="50">
        <v>0.5</v>
      </c>
      <c r="P934" s="50">
        <v>18.2</v>
      </c>
      <c r="Q934" s="50" t="s">
        <v>99</v>
      </c>
    </row>
    <row r="935" spans="1:17" s="7" customFormat="1">
      <c r="A935" s="51" t="s">
        <v>3176</v>
      </c>
      <c r="B935" s="7" t="s">
        <v>116</v>
      </c>
      <c r="C935" s="7" t="s">
        <v>25</v>
      </c>
      <c r="D935" s="7" t="s">
        <v>18</v>
      </c>
      <c r="E935" s="7" t="s">
        <v>19</v>
      </c>
      <c r="F935" s="7">
        <v>2000</v>
      </c>
      <c r="G935" s="7">
        <v>5</v>
      </c>
      <c r="H935" s="7">
        <v>25</v>
      </c>
      <c r="I935" s="7">
        <v>23.75</v>
      </c>
      <c r="J935" s="7">
        <v>26.25</v>
      </c>
      <c r="K935" s="7">
        <v>14</v>
      </c>
      <c r="L935" s="7">
        <v>20</v>
      </c>
      <c r="M935" s="7">
        <v>750</v>
      </c>
      <c r="N935" s="7">
        <v>0.25</v>
      </c>
      <c r="O935" s="7">
        <v>0.5</v>
      </c>
      <c r="P935" s="7">
        <v>19</v>
      </c>
      <c r="Q935" s="7" t="s">
        <v>99</v>
      </c>
    </row>
    <row r="936" spans="1:17" s="7" customFormat="1">
      <c r="A936" s="52" t="s">
        <v>3177</v>
      </c>
      <c r="B936" s="50" t="s">
        <v>116</v>
      </c>
      <c r="C936" s="50" t="s">
        <v>25</v>
      </c>
      <c r="D936" s="50" t="s">
        <v>18</v>
      </c>
      <c r="E936" s="50" t="s">
        <v>19</v>
      </c>
      <c r="F936" s="50">
        <v>2000</v>
      </c>
      <c r="G936" s="50">
        <v>5</v>
      </c>
      <c r="H936" s="50">
        <v>27</v>
      </c>
      <c r="I936" s="50">
        <v>25.65</v>
      </c>
      <c r="J936" s="50">
        <v>28.35</v>
      </c>
      <c r="K936" s="50">
        <v>18</v>
      </c>
      <c r="L936" s="50">
        <v>18.5</v>
      </c>
      <c r="M936" s="50">
        <v>750</v>
      </c>
      <c r="N936" s="50">
        <v>0.25</v>
      </c>
      <c r="O936" s="50">
        <v>0.5</v>
      </c>
      <c r="P936" s="50">
        <v>20.6</v>
      </c>
      <c r="Q936" s="50" t="s">
        <v>99</v>
      </c>
    </row>
    <row r="937" spans="1:17" s="7" customFormat="1">
      <c r="A937" s="51" t="s">
        <v>3178</v>
      </c>
      <c r="B937" s="7" t="s">
        <v>116</v>
      </c>
      <c r="C937" s="7" t="s">
        <v>25</v>
      </c>
      <c r="D937" s="7" t="s">
        <v>18</v>
      </c>
      <c r="E937" s="7" t="s">
        <v>19</v>
      </c>
      <c r="F937" s="7">
        <v>2000</v>
      </c>
      <c r="G937" s="7">
        <v>5</v>
      </c>
      <c r="H937" s="7">
        <v>28</v>
      </c>
      <c r="I937" s="7">
        <v>26.599999999999998</v>
      </c>
      <c r="J937" s="7">
        <v>29.400000000000002</v>
      </c>
      <c r="K937" s="7">
        <v>18</v>
      </c>
      <c r="L937" s="7">
        <v>17</v>
      </c>
      <c r="M937" s="7">
        <v>750</v>
      </c>
      <c r="N937" s="7">
        <v>0.25</v>
      </c>
      <c r="O937" s="7">
        <v>0.5</v>
      </c>
      <c r="P937" s="7">
        <v>21.3</v>
      </c>
      <c r="Q937" s="7" t="s">
        <v>99</v>
      </c>
    </row>
    <row r="938" spans="1:17" s="7" customFormat="1">
      <c r="A938" s="52" t="s">
        <v>3179</v>
      </c>
      <c r="B938" s="50" t="s">
        <v>116</v>
      </c>
      <c r="C938" s="50" t="s">
        <v>25</v>
      </c>
      <c r="D938" s="50" t="s">
        <v>18</v>
      </c>
      <c r="E938" s="50" t="s">
        <v>19</v>
      </c>
      <c r="F938" s="50">
        <v>2000</v>
      </c>
      <c r="G938" s="50">
        <v>5</v>
      </c>
      <c r="H938" s="50">
        <v>30</v>
      </c>
      <c r="I938" s="50">
        <v>28.5</v>
      </c>
      <c r="J938" s="50">
        <v>31.5</v>
      </c>
      <c r="K938" s="50">
        <v>20</v>
      </c>
      <c r="L938" s="50">
        <v>16.600000000000001</v>
      </c>
      <c r="M938" s="50">
        <v>1000</v>
      </c>
      <c r="N938" s="50">
        <v>0.25</v>
      </c>
      <c r="O938" s="50">
        <v>0.5</v>
      </c>
      <c r="P938" s="50">
        <v>22.5</v>
      </c>
      <c r="Q938" s="50" t="s">
        <v>99</v>
      </c>
    </row>
    <row r="939" spans="1:17" s="7" customFormat="1">
      <c r="A939" s="51" t="s">
        <v>3180</v>
      </c>
      <c r="B939" s="7" t="s">
        <v>116</v>
      </c>
      <c r="C939" s="7" t="s">
        <v>25</v>
      </c>
      <c r="D939" s="7" t="s">
        <v>18</v>
      </c>
      <c r="E939" s="7" t="s">
        <v>19</v>
      </c>
      <c r="F939" s="7">
        <v>2000</v>
      </c>
      <c r="G939" s="7">
        <v>5</v>
      </c>
      <c r="H939" s="7">
        <v>33</v>
      </c>
      <c r="I939" s="7">
        <v>31.349999999999998</v>
      </c>
      <c r="J939" s="7">
        <v>34.65</v>
      </c>
      <c r="K939" s="7">
        <v>23</v>
      </c>
      <c r="L939" s="7">
        <v>15.1</v>
      </c>
      <c r="M939" s="7">
        <v>1000</v>
      </c>
      <c r="N939" s="7">
        <v>0.25</v>
      </c>
      <c r="O939" s="7">
        <v>0.5</v>
      </c>
      <c r="P939" s="7">
        <v>25.1</v>
      </c>
      <c r="Q939" s="7" t="s">
        <v>99</v>
      </c>
    </row>
    <row r="940" spans="1:17" s="7" customFormat="1">
      <c r="A940" s="52" t="s">
        <v>3181</v>
      </c>
      <c r="B940" s="50" t="s">
        <v>116</v>
      </c>
      <c r="C940" s="50" t="s">
        <v>25</v>
      </c>
      <c r="D940" s="50" t="s">
        <v>18</v>
      </c>
      <c r="E940" s="50" t="s">
        <v>19</v>
      </c>
      <c r="F940" s="50">
        <v>2000</v>
      </c>
      <c r="G940" s="50">
        <v>5</v>
      </c>
      <c r="H940" s="50">
        <v>36</v>
      </c>
      <c r="I940" s="50">
        <v>34.199999999999996</v>
      </c>
      <c r="J940" s="50">
        <v>37.800000000000004</v>
      </c>
      <c r="K940" s="50">
        <v>25</v>
      </c>
      <c r="L940" s="50">
        <v>13.9</v>
      </c>
      <c r="M940" s="50">
        <v>1000</v>
      </c>
      <c r="N940" s="50">
        <v>0.25</v>
      </c>
      <c r="O940" s="50">
        <v>0.5</v>
      </c>
      <c r="P940" s="50">
        <v>27.4</v>
      </c>
      <c r="Q940" s="50" t="s">
        <v>99</v>
      </c>
    </row>
    <row r="941" spans="1:17" s="7" customFormat="1">
      <c r="A941" s="51" t="s">
        <v>3182</v>
      </c>
      <c r="B941" s="7" t="s">
        <v>116</v>
      </c>
      <c r="C941" s="7" t="s">
        <v>25</v>
      </c>
      <c r="D941" s="7" t="s">
        <v>18</v>
      </c>
      <c r="E941" s="7" t="s">
        <v>19</v>
      </c>
      <c r="F941" s="7">
        <v>2000</v>
      </c>
      <c r="G941" s="7">
        <v>5</v>
      </c>
      <c r="H941" s="7">
        <v>39</v>
      </c>
      <c r="I941" s="7">
        <v>37.049999999999997</v>
      </c>
      <c r="J941" s="7">
        <v>40.950000000000003</v>
      </c>
      <c r="K941" s="7">
        <v>30</v>
      </c>
      <c r="L941" s="7">
        <v>12.8</v>
      </c>
      <c r="M941" s="7">
        <v>1000</v>
      </c>
      <c r="N941" s="7">
        <v>0.25</v>
      </c>
      <c r="O941" s="7">
        <v>0.5</v>
      </c>
      <c r="P941" s="7">
        <v>29.7</v>
      </c>
      <c r="Q941" s="7" t="s">
        <v>99</v>
      </c>
    </row>
    <row r="942" spans="1:17" s="7" customFormat="1">
      <c r="A942" s="52" t="s">
        <v>3183</v>
      </c>
      <c r="B942" s="50" t="s">
        <v>116</v>
      </c>
      <c r="C942" s="50" t="s">
        <v>25</v>
      </c>
      <c r="D942" s="50" t="s">
        <v>18</v>
      </c>
      <c r="E942" s="50" t="s">
        <v>19</v>
      </c>
      <c r="F942" s="50">
        <v>2000</v>
      </c>
      <c r="G942" s="50">
        <v>5</v>
      </c>
      <c r="H942" s="50">
        <v>43</v>
      </c>
      <c r="I942" s="50">
        <v>40.85</v>
      </c>
      <c r="J942" s="50">
        <v>45.15</v>
      </c>
      <c r="K942" s="50">
        <v>35</v>
      </c>
      <c r="L942" s="50">
        <v>11.6</v>
      </c>
      <c r="M942" s="50">
        <v>1500</v>
      </c>
      <c r="N942" s="50">
        <v>0.25</v>
      </c>
      <c r="O942" s="50">
        <v>0.5</v>
      </c>
      <c r="P942" s="50">
        <v>32.700000000000003</v>
      </c>
      <c r="Q942" s="50" t="s">
        <v>99</v>
      </c>
    </row>
    <row r="943" spans="1:17" s="7" customFormat="1">
      <c r="A943" s="51" t="s">
        <v>3184</v>
      </c>
      <c r="B943" s="7" t="s">
        <v>116</v>
      </c>
      <c r="C943" s="7" t="s">
        <v>25</v>
      </c>
      <c r="D943" s="7" t="s">
        <v>18</v>
      </c>
      <c r="E943" s="7" t="s">
        <v>19</v>
      </c>
      <c r="F943" s="7">
        <v>2000</v>
      </c>
      <c r="G943" s="7">
        <v>5</v>
      </c>
      <c r="H943" s="7">
        <v>47</v>
      </c>
      <c r="I943" s="7">
        <v>44.65</v>
      </c>
      <c r="J943" s="7">
        <v>49.35</v>
      </c>
      <c r="K943" s="7">
        <v>40</v>
      </c>
      <c r="L943" s="7">
        <v>10.6</v>
      </c>
      <c r="M943" s="7">
        <v>1500</v>
      </c>
      <c r="N943" s="7">
        <v>0.25</v>
      </c>
      <c r="O943" s="7">
        <v>0.5</v>
      </c>
      <c r="P943" s="7">
        <v>35.799999999999997</v>
      </c>
      <c r="Q943" s="7" t="s">
        <v>99</v>
      </c>
    </row>
    <row r="944" spans="1:17" s="7" customFormat="1">
      <c r="A944" s="52" t="s">
        <v>3185</v>
      </c>
      <c r="B944" s="50" t="s">
        <v>116</v>
      </c>
      <c r="C944" s="50" t="s">
        <v>25</v>
      </c>
      <c r="D944" s="50" t="s">
        <v>18</v>
      </c>
      <c r="E944" s="50" t="s">
        <v>19</v>
      </c>
      <c r="F944" s="50">
        <v>2000</v>
      </c>
      <c r="G944" s="50">
        <v>5</v>
      </c>
      <c r="H944" s="50">
        <v>51</v>
      </c>
      <c r="I944" s="50">
        <v>48.449999999999996</v>
      </c>
      <c r="J944" s="50">
        <v>53.550000000000004</v>
      </c>
      <c r="K944" s="50">
        <v>48</v>
      </c>
      <c r="L944" s="50">
        <v>9.8000000000000007</v>
      </c>
      <c r="M944" s="50">
        <v>1500</v>
      </c>
      <c r="N944" s="50">
        <v>0.25</v>
      </c>
      <c r="O944" s="50">
        <v>0.5</v>
      </c>
      <c r="P944" s="50">
        <v>38.799999999999997</v>
      </c>
      <c r="Q944" s="50" t="s">
        <v>99</v>
      </c>
    </row>
    <row r="945" spans="1:17" s="7" customFormat="1">
      <c r="A945" s="51" t="s">
        <v>3186</v>
      </c>
      <c r="B945" s="7" t="s">
        <v>116</v>
      </c>
      <c r="C945" s="7" t="s">
        <v>25</v>
      </c>
      <c r="D945" s="7" t="s">
        <v>18</v>
      </c>
      <c r="E945" s="7" t="s">
        <v>19</v>
      </c>
      <c r="F945" s="7">
        <v>3000</v>
      </c>
      <c r="G945" s="7">
        <v>5</v>
      </c>
      <c r="H945" s="7">
        <v>5.6</v>
      </c>
      <c r="I945" s="7">
        <v>5.32</v>
      </c>
      <c r="J945" s="7">
        <v>5.88</v>
      </c>
      <c r="K945" s="7">
        <v>2</v>
      </c>
      <c r="L945" s="7">
        <v>134</v>
      </c>
      <c r="M945" s="7">
        <v>700</v>
      </c>
      <c r="N945" s="7">
        <v>1</v>
      </c>
      <c r="O945" s="7">
        <v>5</v>
      </c>
      <c r="P945" s="7">
        <v>3</v>
      </c>
      <c r="Q945" s="7" t="s">
        <v>99</v>
      </c>
    </row>
    <row r="946" spans="1:17" s="7" customFormat="1">
      <c r="A946" s="52" t="s">
        <v>3187</v>
      </c>
      <c r="B946" s="50" t="s">
        <v>116</v>
      </c>
      <c r="C946" s="50" t="s">
        <v>25</v>
      </c>
      <c r="D946" s="50" t="s">
        <v>18</v>
      </c>
      <c r="E946" s="50" t="s">
        <v>19</v>
      </c>
      <c r="F946" s="50">
        <v>3000</v>
      </c>
      <c r="G946" s="50">
        <v>5</v>
      </c>
      <c r="H946" s="50">
        <v>6.2</v>
      </c>
      <c r="I946" s="50">
        <v>5.89</v>
      </c>
      <c r="J946" s="50">
        <v>6.51</v>
      </c>
      <c r="K946" s="50">
        <v>2</v>
      </c>
      <c r="L946" s="50">
        <v>120</v>
      </c>
      <c r="M946" s="50">
        <v>700</v>
      </c>
      <c r="N946" s="50">
        <v>1</v>
      </c>
      <c r="O946" s="50">
        <v>5</v>
      </c>
      <c r="P946" s="50">
        <v>4</v>
      </c>
      <c r="Q946" s="50" t="s">
        <v>99</v>
      </c>
    </row>
    <row r="947" spans="1:17" s="7" customFormat="1">
      <c r="A947" s="51" t="s">
        <v>3188</v>
      </c>
      <c r="B947" s="7" t="s">
        <v>116</v>
      </c>
      <c r="C947" s="7" t="s">
        <v>25</v>
      </c>
      <c r="D947" s="7" t="s">
        <v>18</v>
      </c>
      <c r="E947" s="7" t="s">
        <v>19</v>
      </c>
      <c r="F947" s="7">
        <v>3000</v>
      </c>
      <c r="G947" s="7">
        <v>5</v>
      </c>
      <c r="H947" s="7">
        <v>6.8</v>
      </c>
      <c r="I947" s="7">
        <v>6.46</v>
      </c>
      <c r="J947" s="7">
        <v>7.14</v>
      </c>
      <c r="K947" s="7">
        <v>2</v>
      </c>
      <c r="L947" s="7">
        <v>110</v>
      </c>
      <c r="M947" s="7">
        <v>700</v>
      </c>
      <c r="N947" s="7">
        <v>1</v>
      </c>
      <c r="O947" s="7">
        <v>5</v>
      </c>
      <c r="P947" s="7">
        <v>4</v>
      </c>
      <c r="Q947" s="7" t="s">
        <v>99</v>
      </c>
    </row>
    <row r="948" spans="1:17" s="7" customFormat="1">
      <c r="A948" s="52" t="s">
        <v>3189</v>
      </c>
      <c r="B948" s="50" t="s">
        <v>116</v>
      </c>
      <c r="C948" s="50" t="s">
        <v>25</v>
      </c>
      <c r="D948" s="50" t="s">
        <v>18</v>
      </c>
      <c r="E948" s="50" t="s">
        <v>19</v>
      </c>
      <c r="F948" s="50">
        <v>3000</v>
      </c>
      <c r="G948" s="50">
        <v>5</v>
      </c>
      <c r="H948" s="50">
        <v>7.5</v>
      </c>
      <c r="I948" s="50">
        <v>7.125</v>
      </c>
      <c r="J948" s="50">
        <v>7.875</v>
      </c>
      <c r="K948" s="50">
        <v>2</v>
      </c>
      <c r="L948" s="50">
        <v>100</v>
      </c>
      <c r="M948" s="50">
        <v>700</v>
      </c>
      <c r="N948" s="50">
        <v>0.5</v>
      </c>
      <c r="O948" s="50">
        <v>5</v>
      </c>
      <c r="P948" s="50">
        <v>5</v>
      </c>
      <c r="Q948" s="50" t="s">
        <v>99</v>
      </c>
    </row>
    <row r="949" spans="1:17" s="7" customFormat="1">
      <c r="A949" s="51" t="s">
        <v>3190</v>
      </c>
      <c r="B949" s="7" t="s">
        <v>116</v>
      </c>
      <c r="C949" s="7" t="s">
        <v>25</v>
      </c>
      <c r="D949" s="7" t="s">
        <v>18</v>
      </c>
      <c r="E949" s="7" t="s">
        <v>19</v>
      </c>
      <c r="F949" s="7">
        <v>3000</v>
      </c>
      <c r="G949" s="7">
        <v>5</v>
      </c>
      <c r="H949" s="7">
        <v>8.1999999999999993</v>
      </c>
      <c r="I949" s="7">
        <v>7.7899999999999991</v>
      </c>
      <c r="J949" s="7">
        <v>8.61</v>
      </c>
      <c r="K949" s="7">
        <v>2.2999999999999998</v>
      </c>
      <c r="L949" s="7">
        <v>91</v>
      </c>
      <c r="M949" s="7">
        <v>700</v>
      </c>
      <c r="N949" s="7">
        <v>0.5</v>
      </c>
      <c r="O949" s="7">
        <v>5</v>
      </c>
      <c r="P949" s="7">
        <v>6</v>
      </c>
      <c r="Q949" s="7" t="s">
        <v>99</v>
      </c>
    </row>
    <row r="950" spans="1:17" s="7" customFormat="1">
      <c r="A950" s="52" t="s">
        <v>3191</v>
      </c>
      <c r="B950" s="50" t="s">
        <v>116</v>
      </c>
      <c r="C950" s="50" t="s">
        <v>25</v>
      </c>
      <c r="D950" s="50" t="s">
        <v>18</v>
      </c>
      <c r="E950" s="50" t="s">
        <v>19</v>
      </c>
      <c r="F950" s="50">
        <v>3000</v>
      </c>
      <c r="G950" s="50">
        <v>5</v>
      </c>
      <c r="H950" s="50">
        <v>8.6999999999999993</v>
      </c>
      <c r="I950" s="50">
        <v>8.2649999999999988</v>
      </c>
      <c r="J950" s="50">
        <v>9.1349999999999998</v>
      </c>
      <c r="K950" s="50">
        <v>2.4</v>
      </c>
      <c r="L950" s="50">
        <v>85</v>
      </c>
      <c r="M950" s="50">
        <v>700</v>
      </c>
      <c r="N950" s="50">
        <v>0.5</v>
      </c>
      <c r="O950" s="50">
        <v>4</v>
      </c>
      <c r="P950" s="50">
        <v>6.6</v>
      </c>
      <c r="Q950" s="50" t="s">
        <v>99</v>
      </c>
    </row>
    <row r="951" spans="1:17" s="7" customFormat="1">
      <c r="A951" s="51" t="s">
        <v>3192</v>
      </c>
      <c r="B951" s="7" t="s">
        <v>116</v>
      </c>
      <c r="C951" s="7" t="s">
        <v>25</v>
      </c>
      <c r="D951" s="7" t="s">
        <v>18</v>
      </c>
      <c r="E951" s="7" t="s">
        <v>19</v>
      </c>
      <c r="F951" s="7">
        <v>3000</v>
      </c>
      <c r="G951" s="7">
        <v>5</v>
      </c>
      <c r="H951" s="7">
        <v>9.1</v>
      </c>
      <c r="I951" s="7">
        <v>8.6449999999999996</v>
      </c>
      <c r="J951" s="7">
        <v>9.5549999999999997</v>
      </c>
      <c r="K951" s="7">
        <v>2.5</v>
      </c>
      <c r="L951" s="7">
        <v>82</v>
      </c>
      <c r="M951" s="7">
        <v>700</v>
      </c>
      <c r="N951" s="7">
        <v>0.5</v>
      </c>
      <c r="O951" s="7">
        <v>3</v>
      </c>
      <c r="P951" s="7">
        <v>7</v>
      </c>
      <c r="Q951" s="7" t="s">
        <v>99</v>
      </c>
    </row>
    <row r="952" spans="1:17" s="7" customFormat="1">
      <c r="A952" s="52" t="s">
        <v>3193</v>
      </c>
      <c r="B952" s="50" t="s">
        <v>116</v>
      </c>
      <c r="C952" s="50" t="s">
        <v>25</v>
      </c>
      <c r="D952" s="50" t="s">
        <v>18</v>
      </c>
      <c r="E952" s="50" t="s">
        <v>19</v>
      </c>
      <c r="F952" s="50">
        <v>3000</v>
      </c>
      <c r="G952" s="50">
        <v>5</v>
      </c>
      <c r="H952" s="50">
        <v>10</v>
      </c>
      <c r="I952" s="50">
        <v>9.5</v>
      </c>
      <c r="J952" s="50">
        <v>10.5</v>
      </c>
      <c r="K952" s="50">
        <v>3.5</v>
      </c>
      <c r="L952" s="50">
        <v>75</v>
      </c>
      <c r="M952" s="50">
        <v>700</v>
      </c>
      <c r="N952" s="50">
        <v>0.25</v>
      </c>
      <c r="O952" s="50">
        <v>3</v>
      </c>
      <c r="P952" s="50">
        <v>7.6</v>
      </c>
      <c r="Q952" s="50" t="s">
        <v>99</v>
      </c>
    </row>
    <row r="953" spans="1:17" s="7" customFormat="1">
      <c r="A953" s="51" t="s">
        <v>3194</v>
      </c>
      <c r="B953" s="7" t="s">
        <v>116</v>
      </c>
      <c r="C953" s="7" t="s">
        <v>25</v>
      </c>
      <c r="D953" s="7" t="s">
        <v>18</v>
      </c>
      <c r="E953" s="7" t="s">
        <v>19</v>
      </c>
      <c r="F953" s="7">
        <v>3000</v>
      </c>
      <c r="G953" s="7">
        <v>5</v>
      </c>
      <c r="H953" s="7">
        <v>11</v>
      </c>
      <c r="I953" s="7">
        <v>10.45</v>
      </c>
      <c r="J953" s="7">
        <v>11.55</v>
      </c>
      <c r="K953" s="7">
        <v>4</v>
      </c>
      <c r="L953" s="7">
        <v>68</v>
      </c>
      <c r="M953" s="7">
        <v>700</v>
      </c>
      <c r="N953" s="7">
        <v>0.25</v>
      </c>
      <c r="O953" s="7">
        <v>1</v>
      </c>
      <c r="P953" s="7">
        <v>8.4</v>
      </c>
      <c r="Q953" s="7" t="s">
        <v>99</v>
      </c>
    </row>
    <row r="954" spans="1:17" s="7" customFormat="1">
      <c r="A954" s="52" t="s">
        <v>3195</v>
      </c>
      <c r="B954" s="50" t="s">
        <v>116</v>
      </c>
      <c r="C954" s="50" t="s">
        <v>25</v>
      </c>
      <c r="D954" s="50" t="s">
        <v>18</v>
      </c>
      <c r="E954" s="50" t="s">
        <v>19</v>
      </c>
      <c r="F954" s="50">
        <v>3000</v>
      </c>
      <c r="G954" s="50">
        <v>5</v>
      </c>
      <c r="H954" s="50">
        <v>12</v>
      </c>
      <c r="I954" s="50">
        <v>11.399999999999999</v>
      </c>
      <c r="J954" s="50">
        <v>12.600000000000001</v>
      </c>
      <c r="K954" s="50">
        <v>4.5</v>
      </c>
      <c r="L954" s="50">
        <v>63</v>
      </c>
      <c r="M954" s="50">
        <v>700</v>
      </c>
      <c r="N954" s="50">
        <v>0.25</v>
      </c>
      <c r="O954" s="50">
        <v>1</v>
      </c>
      <c r="P954" s="50">
        <v>9.1</v>
      </c>
      <c r="Q954" s="50" t="s">
        <v>99</v>
      </c>
    </row>
    <row r="955" spans="1:17" s="7" customFormat="1">
      <c r="A955" s="51" t="s">
        <v>3196</v>
      </c>
      <c r="B955" s="7" t="s">
        <v>116</v>
      </c>
      <c r="C955" s="7" t="s">
        <v>25</v>
      </c>
      <c r="D955" s="7" t="s">
        <v>18</v>
      </c>
      <c r="E955" s="7" t="s">
        <v>19</v>
      </c>
      <c r="F955" s="7">
        <v>3000</v>
      </c>
      <c r="G955" s="7">
        <v>5</v>
      </c>
      <c r="H955" s="7">
        <v>13</v>
      </c>
      <c r="I955" s="7">
        <v>12.35</v>
      </c>
      <c r="J955" s="7">
        <v>13.65</v>
      </c>
      <c r="K955" s="7">
        <v>4.5</v>
      </c>
      <c r="L955" s="7">
        <v>58</v>
      </c>
      <c r="M955" s="7">
        <v>700</v>
      </c>
      <c r="N955" s="7">
        <v>0.25</v>
      </c>
      <c r="O955" s="7">
        <v>0.5</v>
      </c>
      <c r="P955" s="7">
        <v>9.9</v>
      </c>
      <c r="Q955" s="7" t="s">
        <v>99</v>
      </c>
    </row>
    <row r="956" spans="1:17" s="7" customFormat="1">
      <c r="A956" s="52" t="s">
        <v>3197</v>
      </c>
      <c r="B956" s="50" t="s">
        <v>116</v>
      </c>
      <c r="C956" s="50" t="s">
        <v>25</v>
      </c>
      <c r="D956" s="50" t="s">
        <v>18</v>
      </c>
      <c r="E956" s="50" t="s">
        <v>19</v>
      </c>
      <c r="F956" s="50">
        <v>3000</v>
      </c>
      <c r="G956" s="50">
        <v>5</v>
      </c>
      <c r="H956" s="50">
        <v>14</v>
      </c>
      <c r="I956" s="50">
        <v>13.299999999999999</v>
      </c>
      <c r="J956" s="50">
        <v>14.700000000000001</v>
      </c>
      <c r="K956" s="50">
        <v>5</v>
      </c>
      <c r="L956" s="50">
        <v>53</v>
      </c>
      <c r="M956" s="50">
        <v>700</v>
      </c>
      <c r="N956" s="50">
        <v>0.25</v>
      </c>
      <c r="O956" s="50">
        <v>0.5</v>
      </c>
      <c r="P956" s="50">
        <v>10.6</v>
      </c>
      <c r="Q956" s="50" t="s">
        <v>99</v>
      </c>
    </row>
    <row r="957" spans="1:17" s="7" customFormat="1">
      <c r="A957" s="51" t="s">
        <v>3198</v>
      </c>
      <c r="B957" s="7" t="s">
        <v>116</v>
      </c>
      <c r="C957" s="7" t="s">
        <v>25</v>
      </c>
      <c r="D957" s="7" t="s">
        <v>18</v>
      </c>
      <c r="E957" s="7" t="s">
        <v>19</v>
      </c>
      <c r="F957" s="7">
        <v>3000</v>
      </c>
      <c r="G957" s="7">
        <v>5</v>
      </c>
      <c r="H957" s="7">
        <v>15</v>
      </c>
      <c r="I957" s="7">
        <v>14.25</v>
      </c>
      <c r="J957" s="7">
        <v>15.75</v>
      </c>
      <c r="K957" s="7">
        <v>5.5</v>
      </c>
      <c r="L957" s="7">
        <v>50</v>
      </c>
      <c r="M957" s="7">
        <v>700</v>
      </c>
      <c r="N957" s="7">
        <v>0.25</v>
      </c>
      <c r="O957" s="7">
        <v>0.5</v>
      </c>
      <c r="P957" s="7">
        <v>11.4</v>
      </c>
      <c r="Q957" s="7" t="s">
        <v>99</v>
      </c>
    </row>
    <row r="958" spans="1:17" s="7" customFormat="1">
      <c r="A958" s="52" t="s">
        <v>3199</v>
      </c>
      <c r="B958" s="50" t="s">
        <v>116</v>
      </c>
      <c r="C958" s="50" t="s">
        <v>25</v>
      </c>
      <c r="D958" s="50" t="s">
        <v>18</v>
      </c>
      <c r="E958" s="50" t="s">
        <v>19</v>
      </c>
      <c r="F958" s="50">
        <v>3000</v>
      </c>
      <c r="G958" s="50">
        <v>5</v>
      </c>
      <c r="H958" s="50">
        <v>16</v>
      </c>
      <c r="I958" s="50">
        <v>15.2</v>
      </c>
      <c r="J958" s="50">
        <v>16.8</v>
      </c>
      <c r="K958" s="50">
        <v>5.5</v>
      </c>
      <c r="L958" s="50">
        <v>47</v>
      </c>
      <c r="M958" s="50">
        <v>700</v>
      </c>
      <c r="N958" s="50">
        <v>0.25</v>
      </c>
      <c r="O958" s="50">
        <v>0.5</v>
      </c>
      <c r="P958" s="50">
        <v>12.2</v>
      </c>
      <c r="Q958" s="50" t="s">
        <v>99</v>
      </c>
    </row>
    <row r="959" spans="1:17" s="7" customFormat="1">
      <c r="A959" s="51" t="s">
        <v>3200</v>
      </c>
      <c r="B959" s="7" t="s">
        <v>116</v>
      </c>
      <c r="C959" s="7" t="s">
        <v>25</v>
      </c>
      <c r="D959" s="7" t="s">
        <v>18</v>
      </c>
      <c r="E959" s="7" t="s">
        <v>19</v>
      </c>
      <c r="F959" s="7">
        <v>3000</v>
      </c>
      <c r="G959" s="7">
        <v>5</v>
      </c>
      <c r="H959" s="7">
        <v>17</v>
      </c>
      <c r="I959" s="7">
        <v>16.149999999999999</v>
      </c>
      <c r="J959" s="7">
        <v>17.850000000000001</v>
      </c>
      <c r="K959" s="7">
        <v>6</v>
      </c>
      <c r="L959" s="7">
        <v>44</v>
      </c>
      <c r="M959" s="7">
        <v>750</v>
      </c>
      <c r="N959" s="7">
        <v>0.25</v>
      </c>
      <c r="O959" s="7">
        <v>0.5</v>
      </c>
      <c r="P959" s="7">
        <v>13</v>
      </c>
      <c r="Q959" s="7" t="s">
        <v>99</v>
      </c>
    </row>
    <row r="960" spans="1:17" s="7" customFormat="1">
      <c r="A960" s="52" t="s">
        <v>3201</v>
      </c>
      <c r="B960" s="50" t="s">
        <v>116</v>
      </c>
      <c r="C960" s="50" t="s">
        <v>25</v>
      </c>
      <c r="D960" s="50" t="s">
        <v>18</v>
      </c>
      <c r="E960" s="50" t="s">
        <v>19</v>
      </c>
      <c r="F960" s="50">
        <v>3000</v>
      </c>
      <c r="G960" s="50">
        <v>5</v>
      </c>
      <c r="H960" s="50">
        <v>18</v>
      </c>
      <c r="I960" s="50">
        <v>17.099999999999998</v>
      </c>
      <c r="J960" s="50">
        <v>18.900000000000002</v>
      </c>
      <c r="K960" s="50">
        <v>6</v>
      </c>
      <c r="L960" s="50">
        <v>42</v>
      </c>
      <c r="M960" s="50">
        <v>750</v>
      </c>
      <c r="N960" s="50">
        <v>0.25</v>
      </c>
      <c r="O960" s="50">
        <v>0.5</v>
      </c>
      <c r="P960" s="50">
        <v>13.7</v>
      </c>
      <c r="Q960" s="50" t="s">
        <v>99</v>
      </c>
    </row>
    <row r="961" spans="1:17" s="7" customFormat="1">
      <c r="A961" s="51" t="s">
        <v>3202</v>
      </c>
      <c r="B961" s="7" t="s">
        <v>116</v>
      </c>
      <c r="C961" s="7" t="s">
        <v>25</v>
      </c>
      <c r="D961" s="7" t="s">
        <v>18</v>
      </c>
      <c r="E961" s="7" t="s">
        <v>19</v>
      </c>
      <c r="F961" s="7">
        <v>3000</v>
      </c>
      <c r="G961" s="7">
        <v>5</v>
      </c>
      <c r="H961" s="7">
        <v>19</v>
      </c>
      <c r="I961" s="7">
        <v>18.05</v>
      </c>
      <c r="J961" s="7">
        <v>19.95</v>
      </c>
      <c r="K961" s="7">
        <v>7</v>
      </c>
      <c r="L961" s="7">
        <v>40</v>
      </c>
      <c r="M961" s="7">
        <v>750</v>
      </c>
      <c r="N961" s="7">
        <v>0.25</v>
      </c>
      <c r="O961" s="7">
        <v>0.5</v>
      </c>
      <c r="P961" s="7">
        <v>14.4</v>
      </c>
      <c r="Q961" s="7" t="s">
        <v>99</v>
      </c>
    </row>
    <row r="962" spans="1:17" s="7" customFormat="1">
      <c r="A962" s="52" t="s">
        <v>3203</v>
      </c>
      <c r="B962" s="50" t="s">
        <v>116</v>
      </c>
      <c r="C962" s="50" t="s">
        <v>25</v>
      </c>
      <c r="D962" s="50" t="s">
        <v>18</v>
      </c>
      <c r="E962" s="50" t="s">
        <v>19</v>
      </c>
      <c r="F962" s="50">
        <v>3000</v>
      </c>
      <c r="G962" s="50">
        <v>5</v>
      </c>
      <c r="H962" s="50">
        <v>20</v>
      </c>
      <c r="I962" s="50">
        <v>19</v>
      </c>
      <c r="J962" s="50">
        <v>21</v>
      </c>
      <c r="K962" s="50">
        <v>7</v>
      </c>
      <c r="L962" s="50">
        <v>37</v>
      </c>
      <c r="M962" s="50">
        <v>750</v>
      </c>
      <c r="N962" s="50">
        <v>0.25</v>
      </c>
      <c r="O962" s="50">
        <v>0.5</v>
      </c>
      <c r="P962" s="50">
        <v>15.2</v>
      </c>
      <c r="Q962" s="50" t="s">
        <v>99</v>
      </c>
    </row>
    <row r="963" spans="1:17" s="7" customFormat="1">
      <c r="A963" s="51" t="s">
        <v>3204</v>
      </c>
      <c r="B963" s="7" t="s">
        <v>116</v>
      </c>
      <c r="C963" s="7" t="s">
        <v>25</v>
      </c>
      <c r="D963" s="7" t="s">
        <v>18</v>
      </c>
      <c r="E963" s="7" t="s">
        <v>19</v>
      </c>
      <c r="F963" s="7">
        <v>3000</v>
      </c>
      <c r="G963" s="7">
        <v>5</v>
      </c>
      <c r="H963" s="7">
        <v>22</v>
      </c>
      <c r="I963" s="7">
        <v>20.9</v>
      </c>
      <c r="J963" s="7">
        <v>23.1</v>
      </c>
      <c r="K963" s="7">
        <v>8</v>
      </c>
      <c r="L963" s="7">
        <v>34</v>
      </c>
      <c r="M963" s="7">
        <v>750</v>
      </c>
      <c r="N963" s="7">
        <v>0.25</v>
      </c>
      <c r="O963" s="7">
        <v>0.5</v>
      </c>
      <c r="P963" s="7">
        <v>16.7</v>
      </c>
      <c r="Q963" s="7" t="s">
        <v>99</v>
      </c>
    </row>
    <row r="964" spans="1:17" s="7" customFormat="1">
      <c r="A964" s="52" t="s">
        <v>3205</v>
      </c>
      <c r="B964" s="50" t="s">
        <v>116</v>
      </c>
      <c r="C964" s="50" t="s">
        <v>25</v>
      </c>
      <c r="D964" s="50" t="s">
        <v>18</v>
      </c>
      <c r="E964" s="50" t="s">
        <v>19</v>
      </c>
      <c r="F964" s="50">
        <v>3000</v>
      </c>
      <c r="G964" s="50">
        <v>5</v>
      </c>
      <c r="H964" s="50">
        <v>24</v>
      </c>
      <c r="I964" s="50">
        <v>22.799999999999997</v>
      </c>
      <c r="J964" s="50">
        <v>25.200000000000003</v>
      </c>
      <c r="K964" s="50">
        <v>9</v>
      </c>
      <c r="L964" s="50">
        <v>31</v>
      </c>
      <c r="M964" s="50">
        <v>750</v>
      </c>
      <c r="N964" s="50">
        <v>0.25</v>
      </c>
      <c r="O964" s="50">
        <v>0.5</v>
      </c>
      <c r="P964" s="50">
        <v>18.2</v>
      </c>
      <c r="Q964" s="50" t="s">
        <v>99</v>
      </c>
    </row>
    <row r="965" spans="1:17" s="7" customFormat="1">
      <c r="A965" s="51" t="s">
        <v>3206</v>
      </c>
      <c r="B965" s="7" t="s">
        <v>116</v>
      </c>
      <c r="C965" s="7" t="s">
        <v>25</v>
      </c>
      <c r="D965" s="7" t="s">
        <v>18</v>
      </c>
      <c r="E965" s="7" t="s">
        <v>19</v>
      </c>
      <c r="F965" s="7">
        <v>3000</v>
      </c>
      <c r="G965" s="7">
        <v>5</v>
      </c>
      <c r="H965" s="7">
        <v>25</v>
      </c>
      <c r="I965" s="7">
        <v>23.75</v>
      </c>
      <c r="J965" s="7">
        <v>26.25</v>
      </c>
      <c r="K965" s="7">
        <v>9.5</v>
      </c>
      <c r="L965" s="7">
        <v>30</v>
      </c>
      <c r="M965" s="7">
        <v>750</v>
      </c>
      <c r="N965" s="7">
        <v>0.25</v>
      </c>
      <c r="O965" s="7">
        <v>0.5</v>
      </c>
      <c r="P965" s="7">
        <v>19</v>
      </c>
      <c r="Q965" s="7" t="s">
        <v>99</v>
      </c>
    </row>
    <row r="966" spans="1:17" s="7" customFormat="1">
      <c r="A966" s="52" t="s">
        <v>3207</v>
      </c>
      <c r="B966" s="50" t="s">
        <v>116</v>
      </c>
      <c r="C966" s="50" t="s">
        <v>25</v>
      </c>
      <c r="D966" s="50" t="s">
        <v>18</v>
      </c>
      <c r="E966" s="50" t="s">
        <v>19</v>
      </c>
      <c r="F966" s="50">
        <v>3000</v>
      </c>
      <c r="G966" s="50">
        <v>5</v>
      </c>
      <c r="H966" s="50">
        <v>27</v>
      </c>
      <c r="I966" s="50">
        <v>25.65</v>
      </c>
      <c r="J966" s="50">
        <v>28.35</v>
      </c>
      <c r="K966" s="50">
        <v>10</v>
      </c>
      <c r="L966" s="50">
        <v>28</v>
      </c>
      <c r="M966" s="50">
        <v>750</v>
      </c>
      <c r="N966" s="50">
        <v>0.25</v>
      </c>
      <c r="O966" s="50">
        <v>0.5</v>
      </c>
      <c r="P966" s="50">
        <v>20.6</v>
      </c>
      <c r="Q966" s="50" t="s">
        <v>99</v>
      </c>
    </row>
    <row r="967" spans="1:17" s="7" customFormat="1">
      <c r="A967" s="51" t="s">
        <v>3208</v>
      </c>
      <c r="B967" s="7" t="s">
        <v>116</v>
      </c>
      <c r="C967" s="7" t="s">
        <v>25</v>
      </c>
      <c r="D967" s="7" t="s">
        <v>18</v>
      </c>
      <c r="E967" s="7" t="s">
        <v>19</v>
      </c>
      <c r="F967" s="7">
        <v>3000</v>
      </c>
      <c r="G967" s="7">
        <v>5</v>
      </c>
      <c r="H967" s="7">
        <v>28</v>
      </c>
      <c r="I967" s="7">
        <v>26.599999999999998</v>
      </c>
      <c r="J967" s="7">
        <v>29.400000000000002</v>
      </c>
      <c r="K967" s="7">
        <v>12</v>
      </c>
      <c r="L967" s="7">
        <v>27</v>
      </c>
      <c r="M967" s="7">
        <v>750</v>
      </c>
      <c r="N967" s="7">
        <v>0.25</v>
      </c>
      <c r="O967" s="7">
        <v>0.5</v>
      </c>
      <c r="P967" s="7">
        <v>21.3</v>
      </c>
      <c r="Q967" s="7" t="s">
        <v>99</v>
      </c>
    </row>
    <row r="968" spans="1:17" s="7" customFormat="1">
      <c r="A968" s="52" t="s">
        <v>3209</v>
      </c>
      <c r="B968" s="50" t="s">
        <v>116</v>
      </c>
      <c r="C968" s="50" t="s">
        <v>25</v>
      </c>
      <c r="D968" s="50" t="s">
        <v>18</v>
      </c>
      <c r="E968" s="50" t="s">
        <v>19</v>
      </c>
      <c r="F968" s="50">
        <v>3000</v>
      </c>
      <c r="G968" s="50">
        <v>5</v>
      </c>
      <c r="H968" s="50">
        <v>30</v>
      </c>
      <c r="I968" s="50">
        <v>28.5</v>
      </c>
      <c r="J968" s="50">
        <v>31.5</v>
      </c>
      <c r="K968" s="50">
        <v>16</v>
      </c>
      <c r="L968" s="50">
        <v>25</v>
      </c>
      <c r="M968" s="50">
        <v>1000</v>
      </c>
      <c r="N968" s="50">
        <v>0.25</v>
      </c>
      <c r="O968" s="50">
        <v>0.5</v>
      </c>
      <c r="P968" s="50">
        <v>22.5</v>
      </c>
      <c r="Q968" s="50" t="s">
        <v>99</v>
      </c>
    </row>
    <row r="969" spans="1:17" s="7" customFormat="1">
      <c r="A969" s="51" t="s">
        <v>3210</v>
      </c>
      <c r="B969" s="7" t="s">
        <v>116</v>
      </c>
      <c r="C969" s="7" t="s">
        <v>25</v>
      </c>
      <c r="D969" s="7" t="s">
        <v>18</v>
      </c>
      <c r="E969" s="7" t="s">
        <v>19</v>
      </c>
      <c r="F969" s="7">
        <v>3000</v>
      </c>
      <c r="G969" s="7">
        <v>5</v>
      </c>
      <c r="H969" s="7">
        <v>33</v>
      </c>
      <c r="I969" s="7">
        <v>31.349999999999998</v>
      </c>
      <c r="J969" s="7">
        <v>34.65</v>
      </c>
      <c r="K969" s="7">
        <v>20</v>
      </c>
      <c r="L969" s="7">
        <v>23</v>
      </c>
      <c r="M969" s="7">
        <v>1000</v>
      </c>
      <c r="N969" s="7">
        <v>0.25</v>
      </c>
      <c r="O969" s="7">
        <v>0.5</v>
      </c>
      <c r="P969" s="7">
        <v>25.1</v>
      </c>
      <c r="Q969" s="7" t="s">
        <v>99</v>
      </c>
    </row>
    <row r="970" spans="1:17" s="7" customFormat="1">
      <c r="A970" s="52" t="s">
        <v>3211</v>
      </c>
      <c r="B970" s="50" t="s">
        <v>116</v>
      </c>
      <c r="C970" s="50" t="s">
        <v>25</v>
      </c>
      <c r="D970" s="50" t="s">
        <v>18</v>
      </c>
      <c r="E970" s="50" t="s">
        <v>19</v>
      </c>
      <c r="F970" s="50">
        <v>3000</v>
      </c>
      <c r="G970" s="50">
        <v>5</v>
      </c>
      <c r="H970" s="50">
        <v>36</v>
      </c>
      <c r="I970" s="50">
        <v>34.199999999999996</v>
      </c>
      <c r="J970" s="50">
        <v>37.800000000000004</v>
      </c>
      <c r="K970" s="50">
        <v>22</v>
      </c>
      <c r="L970" s="50">
        <v>21</v>
      </c>
      <c r="M970" s="50">
        <v>1000</v>
      </c>
      <c r="N970" s="50">
        <v>0.25</v>
      </c>
      <c r="O970" s="50">
        <v>0.5</v>
      </c>
      <c r="P970" s="50">
        <v>27.4</v>
      </c>
      <c r="Q970" s="50" t="s">
        <v>99</v>
      </c>
    </row>
    <row r="971" spans="1:17" s="7" customFormat="1">
      <c r="A971" s="51" t="s">
        <v>3212</v>
      </c>
      <c r="B971" s="7" t="s">
        <v>116</v>
      </c>
      <c r="C971" s="7" t="s">
        <v>25</v>
      </c>
      <c r="D971" s="7" t="s">
        <v>18</v>
      </c>
      <c r="E971" s="7" t="s">
        <v>19</v>
      </c>
      <c r="F971" s="7">
        <v>3000</v>
      </c>
      <c r="G971" s="7">
        <v>5</v>
      </c>
      <c r="H971" s="7">
        <v>39</v>
      </c>
      <c r="I971" s="7">
        <v>37.049999999999997</v>
      </c>
      <c r="J971" s="7">
        <v>40.950000000000003</v>
      </c>
      <c r="K971" s="7">
        <v>28</v>
      </c>
      <c r="L971" s="7">
        <v>19</v>
      </c>
      <c r="M971" s="7">
        <v>1000</v>
      </c>
      <c r="N971" s="7">
        <v>0.25</v>
      </c>
      <c r="O971" s="7">
        <v>0.5</v>
      </c>
      <c r="P971" s="7">
        <v>29.7</v>
      </c>
      <c r="Q971" s="7" t="s">
        <v>99</v>
      </c>
    </row>
    <row r="972" spans="1:17" s="7" customFormat="1">
      <c r="A972" s="52" t="s">
        <v>3213</v>
      </c>
      <c r="B972" s="50" t="s">
        <v>116</v>
      </c>
      <c r="C972" s="50" t="s">
        <v>25</v>
      </c>
      <c r="D972" s="50" t="s">
        <v>18</v>
      </c>
      <c r="E972" s="50" t="s">
        <v>19</v>
      </c>
      <c r="F972" s="50">
        <v>3000</v>
      </c>
      <c r="G972" s="50">
        <v>5</v>
      </c>
      <c r="H972" s="50">
        <v>43</v>
      </c>
      <c r="I972" s="50">
        <v>40.85</v>
      </c>
      <c r="J972" s="50">
        <v>45.15</v>
      </c>
      <c r="K972" s="50">
        <v>33</v>
      </c>
      <c r="L972" s="50">
        <v>17</v>
      </c>
      <c r="M972" s="50">
        <v>1500</v>
      </c>
      <c r="N972" s="50">
        <v>0.25</v>
      </c>
      <c r="O972" s="50">
        <v>0.5</v>
      </c>
      <c r="P972" s="50">
        <v>32.700000000000003</v>
      </c>
      <c r="Q972" s="50" t="s">
        <v>99</v>
      </c>
    </row>
    <row r="973" spans="1:17" s="7" customFormat="1">
      <c r="A973" s="51" t="s">
        <v>3214</v>
      </c>
      <c r="B973" s="7" t="s">
        <v>116</v>
      </c>
      <c r="C973" s="7" t="s">
        <v>25</v>
      </c>
      <c r="D973" s="7" t="s">
        <v>18</v>
      </c>
      <c r="E973" s="7" t="s">
        <v>19</v>
      </c>
      <c r="F973" s="7">
        <v>3000</v>
      </c>
      <c r="G973" s="7">
        <v>5</v>
      </c>
      <c r="H973" s="7">
        <v>47</v>
      </c>
      <c r="I973" s="7">
        <v>44.65</v>
      </c>
      <c r="J973" s="7">
        <v>49.35</v>
      </c>
      <c r="K973" s="7">
        <v>38</v>
      </c>
      <c r="L973" s="7">
        <v>16</v>
      </c>
      <c r="M973" s="7">
        <v>1500</v>
      </c>
      <c r="N973" s="7">
        <v>0.25</v>
      </c>
      <c r="O973" s="7">
        <v>0.5</v>
      </c>
      <c r="P973" s="7">
        <v>35.799999999999997</v>
      </c>
      <c r="Q973" s="7" t="s">
        <v>99</v>
      </c>
    </row>
    <row r="974" spans="1:17" s="7" customFormat="1">
      <c r="A974" s="52" t="s">
        <v>3215</v>
      </c>
      <c r="B974" s="50" t="s">
        <v>116</v>
      </c>
      <c r="C974" s="50" t="s">
        <v>25</v>
      </c>
      <c r="D974" s="50" t="s">
        <v>18</v>
      </c>
      <c r="E974" s="50" t="s">
        <v>19</v>
      </c>
      <c r="F974" s="50">
        <v>3000</v>
      </c>
      <c r="G974" s="50">
        <v>5</v>
      </c>
      <c r="H974" s="50">
        <v>51</v>
      </c>
      <c r="I974" s="50">
        <v>48.449999999999996</v>
      </c>
      <c r="J974" s="50">
        <v>53.550000000000004</v>
      </c>
      <c r="K974" s="50">
        <v>45</v>
      </c>
      <c r="L974" s="50">
        <v>15</v>
      </c>
      <c r="M974" s="50">
        <v>1500</v>
      </c>
      <c r="N974" s="50">
        <v>0.25</v>
      </c>
      <c r="O974" s="50">
        <v>0.5</v>
      </c>
      <c r="P974" s="50">
        <v>38.799999999999997</v>
      </c>
      <c r="Q974" s="50" t="s">
        <v>99</v>
      </c>
    </row>
    <row r="975" spans="1:17" s="7" customFormat="1">
      <c r="A975" s="51" t="s">
        <v>3216</v>
      </c>
      <c r="B975" s="7" t="s">
        <v>118</v>
      </c>
      <c r="C975" s="7" t="s">
        <v>25</v>
      </c>
      <c r="D975" s="7" t="s">
        <v>18</v>
      </c>
      <c r="E975" s="7" t="s">
        <v>19</v>
      </c>
      <c r="F975" s="7">
        <v>5000</v>
      </c>
      <c r="G975" s="7">
        <v>5</v>
      </c>
      <c r="H975" s="7">
        <v>5.0999999999999996</v>
      </c>
      <c r="I975" s="7">
        <v>4.8499999999999996</v>
      </c>
      <c r="J975" s="7">
        <v>5.36</v>
      </c>
      <c r="K975" s="7">
        <v>2</v>
      </c>
      <c r="L975" s="7">
        <v>240</v>
      </c>
      <c r="M975" s="7">
        <v>400</v>
      </c>
      <c r="N975" s="7">
        <v>1</v>
      </c>
      <c r="O975" s="7">
        <v>10</v>
      </c>
      <c r="P975" s="7">
        <v>1</v>
      </c>
      <c r="Q975" s="7" t="s">
        <v>99</v>
      </c>
    </row>
    <row r="976" spans="1:17" s="7" customFormat="1">
      <c r="A976" s="52" t="s">
        <v>3217</v>
      </c>
      <c r="B976" s="50" t="s">
        <v>118</v>
      </c>
      <c r="C976" s="50" t="s">
        <v>25</v>
      </c>
      <c r="D976" s="50" t="s">
        <v>18</v>
      </c>
      <c r="E976" s="50" t="s">
        <v>19</v>
      </c>
      <c r="F976" s="50">
        <v>5000</v>
      </c>
      <c r="G976" s="50">
        <v>5</v>
      </c>
      <c r="H976" s="50">
        <v>5.6</v>
      </c>
      <c r="I976" s="50">
        <v>5.32</v>
      </c>
      <c r="J976" s="50">
        <v>5.88</v>
      </c>
      <c r="K976" s="50">
        <v>1</v>
      </c>
      <c r="L976" s="50">
        <v>220</v>
      </c>
      <c r="M976" s="50">
        <v>400</v>
      </c>
      <c r="N976" s="50">
        <v>1</v>
      </c>
      <c r="O976" s="50">
        <v>10</v>
      </c>
      <c r="P976" s="50">
        <v>2</v>
      </c>
      <c r="Q976" s="50" t="s">
        <v>99</v>
      </c>
    </row>
    <row r="977" spans="1:17" s="7" customFormat="1">
      <c r="A977" s="51" t="s">
        <v>3218</v>
      </c>
      <c r="B977" s="7" t="s">
        <v>118</v>
      </c>
      <c r="C977" s="7" t="s">
        <v>25</v>
      </c>
      <c r="D977" s="7" t="s">
        <v>18</v>
      </c>
      <c r="E977" s="7" t="s">
        <v>19</v>
      </c>
      <c r="F977" s="7">
        <v>5000</v>
      </c>
      <c r="G977" s="7">
        <v>5</v>
      </c>
      <c r="H977" s="7">
        <v>6</v>
      </c>
      <c r="I977" s="7">
        <v>5.7</v>
      </c>
      <c r="J977" s="7">
        <v>6.3</v>
      </c>
      <c r="K977" s="7">
        <v>1</v>
      </c>
      <c r="L977" s="7">
        <v>200</v>
      </c>
      <c r="M977" s="7">
        <v>300</v>
      </c>
      <c r="N977" s="7">
        <v>1</v>
      </c>
      <c r="O977" s="7">
        <v>10</v>
      </c>
      <c r="P977" s="7">
        <v>3</v>
      </c>
      <c r="Q977" s="7" t="s">
        <v>99</v>
      </c>
    </row>
    <row r="978" spans="1:17" s="7" customFormat="1">
      <c r="A978" s="52" t="s">
        <v>3219</v>
      </c>
      <c r="B978" s="50" t="s">
        <v>118</v>
      </c>
      <c r="C978" s="50" t="s">
        <v>25</v>
      </c>
      <c r="D978" s="50" t="s">
        <v>18</v>
      </c>
      <c r="E978" s="50" t="s">
        <v>19</v>
      </c>
      <c r="F978" s="50">
        <v>5000</v>
      </c>
      <c r="G978" s="50">
        <v>5</v>
      </c>
      <c r="H978" s="50">
        <v>6.2</v>
      </c>
      <c r="I978" s="50">
        <v>5.89</v>
      </c>
      <c r="J978" s="50">
        <v>6.51</v>
      </c>
      <c r="K978" s="50">
        <v>1</v>
      </c>
      <c r="L978" s="50">
        <v>200</v>
      </c>
      <c r="M978" s="50">
        <v>200</v>
      </c>
      <c r="N978" s="50">
        <v>1</v>
      </c>
      <c r="O978" s="50">
        <v>10</v>
      </c>
      <c r="P978" s="50">
        <v>3</v>
      </c>
      <c r="Q978" s="50" t="s">
        <v>99</v>
      </c>
    </row>
    <row r="979" spans="1:17" s="7" customFormat="1">
      <c r="A979" s="51" t="s">
        <v>3220</v>
      </c>
      <c r="B979" s="7" t="s">
        <v>118</v>
      </c>
      <c r="C979" s="7" t="s">
        <v>25</v>
      </c>
      <c r="D979" s="7" t="s">
        <v>18</v>
      </c>
      <c r="E979" s="7" t="s">
        <v>19</v>
      </c>
      <c r="F979" s="7">
        <v>5000</v>
      </c>
      <c r="G979" s="7">
        <v>5</v>
      </c>
      <c r="H979" s="7">
        <v>6.8</v>
      </c>
      <c r="I979" s="7">
        <v>6.46</v>
      </c>
      <c r="J979" s="7">
        <v>7.14</v>
      </c>
      <c r="K979" s="7">
        <v>1</v>
      </c>
      <c r="L979" s="7">
        <v>175</v>
      </c>
      <c r="M979" s="7">
        <v>200</v>
      </c>
      <c r="N979" s="7">
        <v>1</v>
      </c>
      <c r="O979" s="7">
        <v>10</v>
      </c>
      <c r="P979" s="7">
        <v>5.2</v>
      </c>
      <c r="Q979" s="7" t="s">
        <v>99</v>
      </c>
    </row>
    <row r="980" spans="1:17" s="7" customFormat="1">
      <c r="A980" s="52" t="s">
        <v>3221</v>
      </c>
      <c r="B980" s="50" t="s">
        <v>118</v>
      </c>
      <c r="C980" s="50" t="s">
        <v>25</v>
      </c>
      <c r="D980" s="50" t="s">
        <v>18</v>
      </c>
      <c r="E980" s="50" t="s">
        <v>19</v>
      </c>
      <c r="F980" s="50">
        <v>5000</v>
      </c>
      <c r="G980" s="50">
        <v>5</v>
      </c>
      <c r="H980" s="50">
        <v>7.5</v>
      </c>
      <c r="I980" s="50">
        <v>7.13</v>
      </c>
      <c r="J980" s="50">
        <v>7.88</v>
      </c>
      <c r="K980" s="50">
        <v>2</v>
      </c>
      <c r="L980" s="50">
        <v>175</v>
      </c>
      <c r="M980" s="50">
        <v>200</v>
      </c>
      <c r="N980" s="50">
        <v>1</v>
      </c>
      <c r="O980" s="50">
        <v>10</v>
      </c>
      <c r="P980" s="50">
        <v>5.7</v>
      </c>
      <c r="Q980" s="50" t="s">
        <v>99</v>
      </c>
    </row>
    <row r="981" spans="1:17" s="7" customFormat="1">
      <c r="A981" s="51" t="s">
        <v>3222</v>
      </c>
      <c r="B981" s="7" t="s">
        <v>118</v>
      </c>
      <c r="C981" s="7" t="s">
        <v>25</v>
      </c>
      <c r="D981" s="7" t="s">
        <v>18</v>
      </c>
      <c r="E981" s="7" t="s">
        <v>19</v>
      </c>
      <c r="F981" s="7">
        <v>5000</v>
      </c>
      <c r="G981" s="7">
        <v>5</v>
      </c>
      <c r="H981" s="7">
        <v>8.1999999999999993</v>
      </c>
      <c r="I981" s="7">
        <v>7.79</v>
      </c>
      <c r="J981" s="7">
        <v>8.61</v>
      </c>
      <c r="K981" s="7">
        <v>2</v>
      </c>
      <c r="L981" s="7">
        <v>150</v>
      </c>
      <c r="M981" s="7">
        <v>200</v>
      </c>
      <c r="N981" s="7">
        <v>1</v>
      </c>
      <c r="O981" s="7">
        <v>10</v>
      </c>
      <c r="P981" s="7">
        <v>6.2</v>
      </c>
      <c r="Q981" s="7" t="s">
        <v>99</v>
      </c>
    </row>
    <row r="982" spans="1:17" s="7" customFormat="1">
      <c r="A982" s="52" t="s">
        <v>3223</v>
      </c>
      <c r="B982" s="50" t="s">
        <v>118</v>
      </c>
      <c r="C982" s="50" t="s">
        <v>25</v>
      </c>
      <c r="D982" s="50" t="s">
        <v>18</v>
      </c>
      <c r="E982" s="50" t="s">
        <v>19</v>
      </c>
      <c r="F982" s="50">
        <v>5000</v>
      </c>
      <c r="G982" s="50">
        <v>5</v>
      </c>
      <c r="H982" s="50">
        <v>8.6999999999999993</v>
      </c>
      <c r="I982" s="50">
        <v>8.27</v>
      </c>
      <c r="J982" s="50">
        <v>9.14</v>
      </c>
      <c r="K982" s="50">
        <v>2</v>
      </c>
      <c r="L982" s="50">
        <v>150</v>
      </c>
      <c r="M982" s="50">
        <v>200</v>
      </c>
      <c r="N982" s="50">
        <v>1</v>
      </c>
      <c r="O982" s="50">
        <v>10</v>
      </c>
      <c r="P982" s="50">
        <v>6.6</v>
      </c>
      <c r="Q982" s="50" t="s">
        <v>99</v>
      </c>
    </row>
    <row r="983" spans="1:17" s="7" customFormat="1">
      <c r="A983" s="51" t="s">
        <v>3224</v>
      </c>
      <c r="B983" s="7" t="s">
        <v>118</v>
      </c>
      <c r="C983" s="7" t="s">
        <v>25</v>
      </c>
      <c r="D983" s="7" t="s">
        <v>18</v>
      </c>
      <c r="E983" s="7" t="s">
        <v>19</v>
      </c>
      <c r="F983" s="7">
        <v>5000</v>
      </c>
      <c r="G983" s="7">
        <v>5</v>
      </c>
      <c r="H983" s="7">
        <v>9.1</v>
      </c>
      <c r="I983" s="7">
        <v>8.65</v>
      </c>
      <c r="J983" s="7">
        <v>9.56</v>
      </c>
      <c r="K983" s="7">
        <v>2</v>
      </c>
      <c r="L983" s="7">
        <v>150</v>
      </c>
      <c r="M983" s="7">
        <v>150</v>
      </c>
      <c r="N983" s="7">
        <v>1</v>
      </c>
      <c r="O983" s="7">
        <v>7.5</v>
      </c>
      <c r="P983" s="7">
        <v>6.9</v>
      </c>
      <c r="Q983" s="7" t="s">
        <v>99</v>
      </c>
    </row>
    <row r="984" spans="1:17" s="7" customFormat="1">
      <c r="A984" s="52" t="s">
        <v>3225</v>
      </c>
      <c r="B984" s="50" t="s">
        <v>118</v>
      </c>
      <c r="C984" s="50" t="s">
        <v>25</v>
      </c>
      <c r="D984" s="50" t="s">
        <v>18</v>
      </c>
      <c r="E984" s="50" t="s">
        <v>19</v>
      </c>
      <c r="F984" s="50">
        <v>5000</v>
      </c>
      <c r="G984" s="50">
        <v>5</v>
      </c>
      <c r="H984" s="50">
        <v>10</v>
      </c>
      <c r="I984" s="50">
        <v>9.5</v>
      </c>
      <c r="J984" s="50">
        <v>10.5</v>
      </c>
      <c r="K984" s="50">
        <v>2</v>
      </c>
      <c r="L984" s="50">
        <v>125</v>
      </c>
      <c r="M984" s="50">
        <v>125</v>
      </c>
      <c r="N984" s="50">
        <v>1</v>
      </c>
      <c r="O984" s="50">
        <v>5</v>
      </c>
      <c r="P984" s="50">
        <v>7.6</v>
      </c>
      <c r="Q984" s="50" t="s">
        <v>99</v>
      </c>
    </row>
    <row r="985" spans="1:17" s="7" customFormat="1">
      <c r="A985" s="51" t="s">
        <v>3226</v>
      </c>
      <c r="B985" s="7" t="s">
        <v>118</v>
      </c>
      <c r="C985" s="7" t="s">
        <v>25</v>
      </c>
      <c r="D985" s="7" t="s">
        <v>18</v>
      </c>
      <c r="E985" s="7" t="s">
        <v>19</v>
      </c>
      <c r="F985" s="7">
        <v>5000</v>
      </c>
      <c r="G985" s="7">
        <v>5</v>
      </c>
      <c r="H985" s="7">
        <v>11</v>
      </c>
      <c r="I985" s="7">
        <v>10.45</v>
      </c>
      <c r="J985" s="7">
        <v>11.55</v>
      </c>
      <c r="K985" s="7">
        <v>3</v>
      </c>
      <c r="L985" s="7">
        <v>125</v>
      </c>
      <c r="M985" s="7">
        <v>125</v>
      </c>
      <c r="N985" s="7">
        <v>1</v>
      </c>
      <c r="O985" s="7">
        <v>5</v>
      </c>
      <c r="P985" s="7">
        <v>8.4</v>
      </c>
      <c r="Q985" s="7" t="s">
        <v>99</v>
      </c>
    </row>
    <row r="986" spans="1:17" s="7" customFormat="1">
      <c r="A986" s="52" t="s">
        <v>3227</v>
      </c>
      <c r="B986" s="50" t="s">
        <v>118</v>
      </c>
      <c r="C986" s="50" t="s">
        <v>25</v>
      </c>
      <c r="D986" s="50" t="s">
        <v>18</v>
      </c>
      <c r="E986" s="50" t="s">
        <v>19</v>
      </c>
      <c r="F986" s="50">
        <v>5000</v>
      </c>
      <c r="G986" s="50">
        <v>5</v>
      </c>
      <c r="H986" s="50">
        <v>12</v>
      </c>
      <c r="I986" s="50">
        <v>11.4</v>
      </c>
      <c r="J986" s="50">
        <v>12.6</v>
      </c>
      <c r="K986" s="50">
        <v>3</v>
      </c>
      <c r="L986" s="50">
        <v>100</v>
      </c>
      <c r="M986" s="50">
        <v>125</v>
      </c>
      <c r="N986" s="50">
        <v>1</v>
      </c>
      <c r="O986" s="50">
        <v>2</v>
      </c>
      <c r="P986" s="50">
        <v>9.1</v>
      </c>
      <c r="Q986" s="50" t="s">
        <v>99</v>
      </c>
    </row>
    <row r="987" spans="1:17" s="7" customFormat="1">
      <c r="A987" s="51" t="s">
        <v>3228</v>
      </c>
      <c r="B987" s="7" t="s">
        <v>118</v>
      </c>
      <c r="C987" s="7" t="s">
        <v>25</v>
      </c>
      <c r="D987" s="7" t="s">
        <v>18</v>
      </c>
      <c r="E987" s="7" t="s">
        <v>19</v>
      </c>
      <c r="F987" s="7">
        <v>5000</v>
      </c>
      <c r="G987" s="7">
        <v>5</v>
      </c>
      <c r="H987" s="7">
        <v>13</v>
      </c>
      <c r="I987" s="7">
        <v>12.35</v>
      </c>
      <c r="J987" s="7">
        <v>13.65</v>
      </c>
      <c r="K987" s="7">
        <v>3</v>
      </c>
      <c r="L987" s="7">
        <v>100</v>
      </c>
      <c r="M987" s="7">
        <v>100</v>
      </c>
      <c r="N987" s="7">
        <v>1</v>
      </c>
      <c r="O987" s="7">
        <v>1</v>
      </c>
      <c r="P987" s="7">
        <v>9.9</v>
      </c>
      <c r="Q987" s="7" t="s">
        <v>99</v>
      </c>
    </row>
    <row r="988" spans="1:17" s="7" customFormat="1">
      <c r="A988" s="52" t="s">
        <v>3229</v>
      </c>
      <c r="B988" s="50" t="s">
        <v>118</v>
      </c>
      <c r="C988" s="50" t="s">
        <v>25</v>
      </c>
      <c r="D988" s="50" t="s">
        <v>18</v>
      </c>
      <c r="E988" s="50" t="s">
        <v>19</v>
      </c>
      <c r="F988" s="50">
        <v>5000</v>
      </c>
      <c r="G988" s="50">
        <v>5</v>
      </c>
      <c r="H988" s="50">
        <v>14</v>
      </c>
      <c r="I988" s="50">
        <v>13.3</v>
      </c>
      <c r="J988" s="50">
        <v>14.7</v>
      </c>
      <c r="K988" s="50">
        <v>3</v>
      </c>
      <c r="L988" s="50">
        <v>100</v>
      </c>
      <c r="M988" s="50">
        <v>75</v>
      </c>
      <c r="N988" s="50">
        <v>1</v>
      </c>
      <c r="O988" s="50">
        <v>1</v>
      </c>
      <c r="P988" s="50">
        <v>10.6</v>
      </c>
      <c r="Q988" s="50" t="s">
        <v>99</v>
      </c>
    </row>
    <row r="989" spans="1:17" s="7" customFormat="1">
      <c r="A989" s="51" t="s">
        <v>3230</v>
      </c>
      <c r="B989" s="7" t="s">
        <v>118</v>
      </c>
      <c r="C989" s="7" t="s">
        <v>25</v>
      </c>
      <c r="D989" s="7" t="s">
        <v>18</v>
      </c>
      <c r="E989" s="7" t="s">
        <v>19</v>
      </c>
      <c r="F989" s="7">
        <v>5000</v>
      </c>
      <c r="G989" s="7">
        <v>5</v>
      </c>
      <c r="H989" s="7">
        <v>15</v>
      </c>
      <c r="I989" s="7">
        <v>14.25</v>
      </c>
      <c r="J989" s="7">
        <v>15.75</v>
      </c>
      <c r="K989" s="7">
        <v>3</v>
      </c>
      <c r="L989" s="7">
        <v>75</v>
      </c>
      <c r="M989" s="7">
        <v>75</v>
      </c>
      <c r="N989" s="7">
        <v>1</v>
      </c>
      <c r="O989" s="7">
        <v>1</v>
      </c>
      <c r="P989" s="7">
        <v>11.5</v>
      </c>
      <c r="Q989" s="7" t="s">
        <v>99</v>
      </c>
    </row>
    <row r="990" spans="1:17" s="7" customFormat="1">
      <c r="A990" s="52" t="s">
        <v>3231</v>
      </c>
      <c r="B990" s="50" t="s">
        <v>118</v>
      </c>
      <c r="C990" s="50" t="s">
        <v>25</v>
      </c>
      <c r="D990" s="50" t="s">
        <v>18</v>
      </c>
      <c r="E990" s="50" t="s">
        <v>19</v>
      </c>
      <c r="F990" s="50">
        <v>5000</v>
      </c>
      <c r="G990" s="50">
        <v>5</v>
      </c>
      <c r="H990" s="50">
        <v>16</v>
      </c>
      <c r="I990" s="50">
        <v>15.2</v>
      </c>
      <c r="J990" s="50">
        <v>16.8</v>
      </c>
      <c r="K990" s="50">
        <v>3</v>
      </c>
      <c r="L990" s="50">
        <v>75</v>
      </c>
      <c r="M990" s="50">
        <v>75</v>
      </c>
      <c r="N990" s="50">
        <v>1</v>
      </c>
      <c r="O990" s="50">
        <v>1</v>
      </c>
      <c r="P990" s="50">
        <v>12.2</v>
      </c>
      <c r="Q990" s="50" t="s">
        <v>99</v>
      </c>
    </row>
    <row r="991" spans="1:17" s="7" customFormat="1">
      <c r="A991" s="51" t="s">
        <v>3232</v>
      </c>
      <c r="B991" s="7" t="s">
        <v>118</v>
      </c>
      <c r="C991" s="7" t="s">
        <v>25</v>
      </c>
      <c r="D991" s="7" t="s">
        <v>18</v>
      </c>
      <c r="E991" s="7" t="s">
        <v>19</v>
      </c>
      <c r="F991" s="7">
        <v>5000</v>
      </c>
      <c r="G991" s="7">
        <v>5</v>
      </c>
      <c r="H991" s="7">
        <v>17</v>
      </c>
      <c r="I991" s="7">
        <v>16.149999999999999</v>
      </c>
      <c r="J991" s="7">
        <v>17.850000000000001</v>
      </c>
      <c r="K991" s="7">
        <v>3</v>
      </c>
      <c r="L991" s="7">
        <v>70</v>
      </c>
      <c r="M991" s="7">
        <v>75</v>
      </c>
      <c r="N991" s="7">
        <v>1</v>
      </c>
      <c r="O991" s="7">
        <v>0.5</v>
      </c>
      <c r="P991" s="7">
        <v>12.9</v>
      </c>
      <c r="Q991" s="7" t="s">
        <v>99</v>
      </c>
    </row>
    <row r="992" spans="1:17" s="7" customFormat="1">
      <c r="A992" s="52" t="s">
        <v>3233</v>
      </c>
      <c r="B992" s="50" t="s">
        <v>118</v>
      </c>
      <c r="C992" s="50" t="s">
        <v>25</v>
      </c>
      <c r="D992" s="50" t="s">
        <v>18</v>
      </c>
      <c r="E992" s="50" t="s">
        <v>19</v>
      </c>
      <c r="F992" s="50">
        <v>5000</v>
      </c>
      <c r="G992" s="50">
        <v>5</v>
      </c>
      <c r="H992" s="50">
        <v>18</v>
      </c>
      <c r="I992" s="50">
        <v>17.100000000000001</v>
      </c>
      <c r="J992" s="50">
        <v>18.899999999999999</v>
      </c>
      <c r="K992" s="50">
        <v>3</v>
      </c>
      <c r="L992" s="50">
        <v>65</v>
      </c>
      <c r="M992" s="50">
        <v>75</v>
      </c>
      <c r="N992" s="50">
        <v>1</v>
      </c>
      <c r="O992" s="50">
        <v>0.5</v>
      </c>
      <c r="P992" s="50">
        <v>13.7</v>
      </c>
      <c r="Q992" s="50" t="s">
        <v>99</v>
      </c>
    </row>
    <row r="993" spans="1:17" s="7" customFormat="1">
      <c r="A993" s="51" t="s">
        <v>3234</v>
      </c>
      <c r="B993" s="7" t="s">
        <v>118</v>
      </c>
      <c r="C993" s="7" t="s">
        <v>25</v>
      </c>
      <c r="D993" s="7" t="s">
        <v>18</v>
      </c>
      <c r="E993" s="7" t="s">
        <v>19</v>
      </c>
      <c r="F993" s="7">
        <v>5000</v>
      </c>
      <c r="G993" s="7">
        <v>5</v>
      </c>
      <c r="H993" s="7">
        <v>19</v>
      </c>
      <c r="I993" s="7">
        <v>18.05</v>
      </c>
      <c r="J993" s="7">
        <v>19.95</v>
      </c>
      <c r="K993" s="7">
        <v>3</v>
      </c>
      <c r="L993" s="7">
        <v>65</v>
      </c>
      <c r="M993" s="7">
        <v>75</v>
      </c>
      <c r="N993" s="7">
        <v>1</v>
      </c>
      <c r="O993" s="7">
        <v>0.5</v>
      </c>
      <c r="P993" s="7">
        <v>14.4</v>
      </c>
      <c r="Q993" s="7" t="s">
        <v>99</v>
      </c>
    </row>
    <row r="994" spans="1:17" s="7" customFormat="1">
      <c r="A994" s="52" t="s">
        <v>3235</v>
      </c>
      <c r="B994" s="50" t="s">
        <v>118</v>
      </c>
      <c r="C994" s="50" t="s">
        <v>25</v>
      </c>
      <c r="D994" s="50" t="s">
        <v>18</v>
      </c>
      <c r="E994" s="50" t="s">
        <v>19</v>
      </c>
      <c r="F994" s="50">
        <v>5000</v>
      </c>
      <c r="G994" s="50">
        <v>5</v>
      </c>
      <c r="H994" s="50">
        <v>20</v>
      </c>
      <c r="I994" s="50">
        <v>19</v>
      </c>
      <c r="J994" s="50">
        <v>21</v>
      </c>
      <c r="K994" s="50">
        <v>3</v>
      </c>
      <c r="L994" s="50">
        <v>65</v>
      </c>
      <c r="M994" s="50">
        <v>75</v>
      </c>
      <c r="N994" s="50">
        <v>1</v>
      </c>
      <c r="O994" s="50">
        <v>0.5</v>
      </c>
      <c r="P994" s="50">
        <v>15.2</v>
      </c>
      <c r="Q994" s="50" t="s">
        <v>99</v>
      </c>
    </row>
    <row r="995" spans="1:17" s="7" customFormat="1">
      <c r="A995" s="51" t="s">
        <v>3236</v>
      </c>
      <c r="B995" s="7" t="s">
        <v>118</v>
      </c>
      <c r="C995" s="7" t="s">
        <v>25</v>
      </c>
      <c r="D995" s="7" t="s">
        <v>18</v>
      </c>
      <c r="E995" s="7" t="s">
        <v>19</v>
      </c>
      <c r="F995" s="7">
        <v>5000</v>
      </c>
      <c r="G995" s="7">
        <v>5</v>
      </c>
      <c r="H995" s="7">
        <v>22</v>
      </c>
      <c r="I995" s="7">
        <v>20.9</v>
      </c>
      <c r="J995" s="7">
        <v>23.1</v>
      </c>
      <c r="K995" s="7">
        <v>4</v>
      </c>
      <c r="L995" s="7">
        <v>50</v>
      </c>
      <c r="M995" s="7">
        <v>75</v>
      </c>
      <c r="N995" s="7">
        <v>1</v>
      </c>
      <c r="O995" s="7">
        <v>0.5</v>
      </c>
      <c r="P995" s="7">
        <v>16.7</v>
      </c>
      <c r="Q995" s="7" t="s">
        <v>99</v>
      </c>
    </row>
    <row r="996" spans="1:17" s="7" customFormat="1">
      <c r="A996" s="52" t="s">
        <v>3237</v>
      </c>
      <c r="B996" s="50" t="s">
        <v>118</v>
      </c>
      <c r="C996" s="50" t="s">
        <v>25</v>
      </c>
      <c r="D996" s="50" t="s">
        <v>18</v>
      </c>
      <c r="E996" s="50" t="s">
        <v>19</v>
      </c>
      <c r="F996" s="50">
        <v>5000</v>
      </c>
      <c r="G996" s="50">
        <v>5</v>
      </c>
      <c r="H996" s="50">
        <v>24</v>
      </c>
      <c r="I996" s="50">
        <v>22.8</v>
      </c>
      <c r="J996" s="50">
        <v>25.2</v>
      </c>
      <c r="K996" s="50">
        <v>4</v>
      </c>
      <c r="L996" s="50">
        <v>50</v>
      </c>
      <c r="M996" s="50">
        <v>100</v>
      </c>
      <c r="N996" s="50">
        <v>1</v>
      </c>
      <c r="O996" s="50">
        <v>0.5</v>
      </c>
      <c r="P996" s="50">
        <v>18.2</v>
      </c>
      <c r="Q996" s="50" t="s">
        <v>99</v>
      </c>
    </row>
    <row r="997" spans="1:17" s="7" customFormat="1">
      <c r="A997" s="51" t="s">
        <v>3238</v>
      </c>
      <c r="B997" s="7" t="s">
        <v>118</v>
      </c>
      <c r="C997" s="7" t="s">
        <v>25</v>
      </c>
      <c r="D997" s="7" t="s">
        <v>18</v>
      </c>
      <c r="E997" s="7" t="s">
        <v>19</v>
      </c>
      <c r="F997" s="7">
        <v>5000</v>
      </c>
      <c r="G997" s="7">
        <v>5</v>
      </c>
      <c r="H997" s="7">
        <v>25</v>
      </c>
      <c r="I997" s="7">
        <v>23.75</v>
      </c>
      <c r="J997" s="7">
        <v>26.25</v>
      </c>
      <c r="K997" s="7">
        <v>4</v>
      </c>
      <c r="L997" s="7">
        <v>50</v>
      </c>
      <c r="M997" s="7">
        <v>110</v>
      </c>
      <c r="N997" s="7">
        <v>1</v>
      </c>
      <c r="O997" s="7">
        <v>0.5</v>
      </c>
      <c r="P997" s="7">
        <v>19</v>
      </c>
      <c r="Q997" s="7" t="s">
        <v>99</v>
      </c>
    </row>
    <row r="998" spans="1:17" s="7" customFormat="1">
      <c r="A998" s="52" t="s">
        <v>3239</v>
      </c>
      <c r="B998" s="50" t="s">
        <v>118</v>
      </c>
      <c r="C998" s="50" t="s">
        <v>25</v>
      </c>
      <c r="D998" s="50" t="s">
        <v>18</v>
      </c>
      <c r="E998" s="50" t="s">
        <v>19</v>
      </c>
      <c r="F998" s="50">
        <v>5000</v>
      </c>
      <c r="G998" s="50">
        <v>5</v>
      </c>
      <c r="H998" s="50">
        <v>27</v>
      </c>
      <c r="I998" s="50">
        <v>25.65</v>
      </c>
      <c r="J998" s="50">
        <v>28.35</v>
      </c>
      <c r="K998" s="50">
        <v>5</v>
      </c>
      <c r="L998" s="50">
        <v>50</v>
      </c>
      <c r="M998" s="50">
        <v>120</v>
      </c>
      <c r="N998" s="50">
        <v>1</v>
      </c>
      <c r="O998" s="50">
        <v>0.5</v>
      </c>
      <c r="P998" s="50">
        <v>20.6</v>
      </c>
      <c r="Q998" s="50" t="s">
        <v>99</v>
      </c>
    </row>
    <row r="999" spans="1:17" s="7" customFormat="1">
      <c r="A999" s="51" t="s">
        <v>3240</v>
      </c>
      <c r="B999" s="7" t="s">
        <v>118</v>
      </c>
      <c r="C999" s="7" t="s">
        <v>25</v>
      </c>
      <c r="D999" s="7" t="s">
        <v>18</v>
      </c>
      <c r="E999" s="7" t="s">
        <v>19</v>
      </c>
      <c r="F999" s="7">
        <v>5000</v>
      </c>
      <c r="G999" s="7">
        <v>5</v>
      </c>
      <c r="H999" s="7">
        <v>28</v>
      </c>
      <c r="I999" s="7">
        <v>26.6</v>
      </c>
      <c r="J999" s="7">
        <v>29.4</v>
      </c>
      <c r="K999" s="7">
        <v>6</v>
      </c>
      <c r="L999" s="7">
        <v>50</v>
      </c>
      <c r="M999" s="7">
        <v>130</v>
      </c>
      <c r="N999" s="7">
        <v>1</v>
      </c>
      <c r="O999" s="7">
        <v>0.5</v>
      </c>
      <c r="P999" s="7">
        <v>21.2</v>
      </c>
      <c r="Q999" s="7" t="s">
        <v>99</v>
      </c>
    </row>
    <row r="1000" spans="1:17" s="7" customFormat="1">
      <c r="A1000" s="52" t="s">
        <v>3241</v>
      </c>
      <c r="B1000" s="50" t="s">
        <v>118</v>
      </c>
      <c r="C1000" s="50" t="s">
        <v>25</v>
      </c>
      <c r="D1000" s="50" t="s">
        <v>18</v>
      </c>
      <c r="E1000" s="50" t="s">
        <v>19</v>
      </c>
      <c r="F1000" s="50">
        <v>5000</v>
      </c>
      <c r="G1000" s="50">
        <v>5</v>
      </c>
      <c r="H1000" s="50">
        <v>30</v>
      </c>
      <c r="I1000" s="50">
        <v>28.5</v>
      </c>
      <c r="J1000" s="50">
        <v>31.5</v>
      </c>
      <c r="K1000" s="50">
        <v>8</v>
      </c>
      <c r="L1000" s="50">
        <v>40</v>
      </c>
      <c r="M1000" s="50">
        <v>140</v>
      </c>
      <c r="N1000" s="50">
        <v>1</v>
      </c>
      <c r="O1000" s="50">
        <v>0.5</v>
      </c>
      <c r="P1000" s="50">
        <v>22.8</v>
      </c>
      <c r="Q1000" s="50" t="s">
        <v>99</v>
      </c>
    </row>
    <row r="1001" spans="1:17" s="7" customFormat="1">
      <c r="A1001" s="51" t="s">
        <v>3242</v>
      </c>
      <c r="B1001" s="7" t="s">
        <v>118</v>
      </c>
      <c r="C1001" s="7" t="s">
        <v>25</v>
      </c>
      <c r="D1001" s="7" t="s">
        <v>18</v>
      </c>
      <c r="E1001" s="7" t="s">
        <v>19</v>
      </c>
      <c r="F1001" s="7">
        <v>5000</v>
      </c>
      <c r="G1001" s="7">
        <v>5</v>
      </c>
      <c r="H1001" s="7">
        <v>33</v>
      </c>
      <c r="I1001" s="7">
        <v>31.35</v>
      </c>
      <c r="J1001" s="7">
        <v>34.65</v>
      </c>
      <c r="K1001" s="7">
        <v>10</v>
      </c>
      <c r="L1001" s="7">
        <v>40</v>
      </c>
      <c r="M1001" s="7">
        <v>150</v>
      </c>
      <c r="N1001" s="7">
        <v>1</v>
      </c>
      <c r="O1001" s="7">
        <v>0.5</v>
      </c>
      <c r="P1001" s="7">
        <v>25.1</v>
      </c>
      <c r="Q1001" s="7" t="s">
        <v>99</v>
      </c>
    </row>
    <row r="1002" spans="1:17" s="7" customFormat="1">
      <c r="A1002" s="52" t="s">
        <v>3243</v>
      </c>
      <c r="B1002" s="50" t="s">
        <v>118</v>
      </c>
      <c r="C1002" s="50" t="s">
        <v>25</v>
      </c>
      <c r="D1002" s="50" t="s">
        <v>18</v>
      </c>
      <c r="E1002" s="50" t="s">
        <v>19</v>
      </c>
      <c r="F1002" s="50">
        <v>5000</v>
      </c>
      <c r="G1002" s="50">
        <v>5</v>
      </c>
      <c r="H1002" s="50">
        <v>36</v>
      </c>
      <c r="I1002" s="50">
        <v>34.200000000000003</v>
      </c>
      <c r="J1002" s="50">
        <v>37.799999999999997</v>
      </c>
      <c r="K1002" s="50">
        <v>11</v>
      </c>
      <c r="L1002" s="50">
        <v>30</v>
      </c>
      <c r="M1002" s="50">
        <v>160</v>
      </c>
      <c r="N1002" s="50">
        <v>1</v>
      </c>
      <c r="O1002" s="50">
        <v>0.5</v>
      </c>
      <c r="P1002" s="50">
        <v>27.4</v>
      </c>
      <c r="Q1002" s="50" t="s">
        <v>99</v>
      </c>
    </row>
    <row r="1003" spans="1:17" s="7" customFormat="1">
      <c r="A1003" s="51" t="s">
        <v>3244</v>
      </c>
      <c r="B1003" s="7" t="s">
        <v>118</v>
      </c>
      <c r="C1003" s="7" t="s">
        <v>25</v>
      </c>
      <c r="D1003" s="7" t="s">
        <v>18</v>
      </c>
      <c r="E1003" s="7" t="s">
        <v>19</v>
      </c>
      <c r="F1003" s="7">
        <v>5000</v>
      </c>
      <c r="G1003" s="7">
        <v>5</v>
      </c>
      <c r="H1003" s="7">
        <v>39</v>
      </c>
      <c r="I1003" s="7">
        <v>37.049999999999997</v>
      </c>
      <c r="J1003" s="7">
        <v>40.950000000000003</v>
      </c>
      <c r="K1003" s="7">
        <v>14</v>
      </c>
      <c r="L1003" s="7">
        <v>30</v>
      </c>
      <c r="M1003" s="7">
        <v>170</v>
      </c>
      <c r="N1003" s="7">
        <v>1</v>
      </c>
      <c r="O1003" s="7">
        <v>0.5</v>
      </c>
      <c r="P1003" s="7">
        <v>29.7</v>
      </c>
      <c r="Q1003" s="7" t="s">
        <v>99</v>
      </c>
    </row>
    <row r="1004" spans="1:17" s="7" customFormat="1">
      <c r="A1004" s="52" t="s">
        <v>3245</v>
      </c>
      <c r="B1004" s="50" t="s">
        <v>118</v>
      </c>
      <c r="C1004" s="50" t="s">
        <v>25</v>
      </c>
      <c r="D1004" s="50" t="s">
        <v>18</v>
      </c>
      <c r="E1004" s="50" t="s">
        <v>19</v>
      </c>
      <c r="F1004" s="50">
        <v>5000</v>
      </c>
      <c r="G1004" s="50">
        <v>5</v>
      </c>
      <c r="H1004" s="50">
        <v>43</v>
      </c>
      <c r="I1004" s="50">
        <v>40.85</v>
      </c>
      <c r="J1004" s="50">
        <v>45.15</v>
      </c>
      <c r="K1004" s="50">
        <v>20</v>
      </c>
      <c r="L1004" s="50">
        <v>30</v>
      </c>
      <c r="M1004" s="50">
        <v>190</v>
      </c>
      <c r="N1004" s="50">
        <v>1</v>
      </c>
      <c r="O1004" s="50">
        <v>0.5</v>
      </c>
      <c r="P1004" s="50">
        <v>32.700000000000003</v>
      </c>
      <c r="Q1004" s="50" t="s">
        <v>99</v>
      </c>
    </row>
    <row r="1005" spans="1:17" s="7" customFormat="1">
      <c r="A1005" s="51" t="s">
        <v>3246</v>
      </c>
      <c r="B1005" s="7" t="s">
        <v>118</v>
      </c>
      <c r="C1005" s="7" t="s">
        <v>25</v>
      </c>
      <c r="D1005" s="7" t="s">
        <v>18</v>
      </c>
      <c r="E1005" s="7" t="s">
        <v>19</v>
      </c>
      <c r="F1005" s="7">
        <v>5000</v>
      </c>
      <c r="G1005" s="7">
        <v>5</v>
      </c>
      <c r="H1005" s="7">
        <v>47</v>
      </c>
      <c r="I1005" s="7">
        <v>44.65</v>
      </c>
      <c r="J1005" s="7">
        <v>49.35</v>
      </c>
      <c r="K1005" s="7">
        <v>25</v>
      </c>
      <c r="L1005" s="7">
        <v>25</v>
      </c>
      <c r="M1005" s="7">
        <v>210</v>
      </c>
      <c r="N1005" s="7">
        <v>1</v>
      </c>
      <c r="O1005" s="7">
        <v>0.5</v>
      </c>
      <c r="P1005" s="7">
        <v>35.799999999999997</v>
      </c>
      <c r="Q1005" s="7" t="s">
        <v>99</v>
      </c>
    </row>
    <row r="1006" spans="1:17" s="7" customFormat="1">
      <c r="A1006" s="52" t="s">
        <v>3247</v>
      </c>
      <c r="B1006" s="50" t="s">
        <v>118</v>
      </c>
      <c r="C1006" s="50" t="s">
        <v>25</v>
      </c>
      <c r="D1006" s="50" t="s">
        <v>18</v>
      </c>
      <c r="E1006" s="50" t="s">
        <v>19</v>
      </c>
      <c r="F1006" s="50">
        <v>5000</v>
      </c>
      <c r="G1006" s="50">
        <v>5</v>
      </c>
      <c r="H1006" s="50">
        <v>51</v>
      </c>
      <c r="I1006" s="50">
        <v>48.45</v>
      </c>
      <c r="J1006" s="50">
        <v>53.55</v>
      </c>
      <c r="K1006" s="50">
        <v>27</v>
      </c>
      <c r="L1006" s="50">
        <v>25</v>
      </c>
      <c r="M1006" s="50">
        <v>230</v>
      </c>
      <c r="N1006" s="50">
        <v>1</v>
      </c>
      <c r="O1006" s="50">
        <v>0.5</v>
      </c>
      <c r="P1006" s="50">
        <v>38.799999999999997</v>
      </c>
      <c r="Q1006" s="50" t="s">
        <v>99</v>
      </c>
    </row>
    <row r="1007" spans="1:17" s="7" customFormat="1">
      <c r="A1007" s="51" t="s">
        <v>3248</v>
      </c>
      <c r="B1007" s="7" t="s">
        <v>107</v>
      </c>
      <c r="C1007" s="7" t="s">
        <v>25</v>
      </c>
      <c r="D1007" s="7" t="s">
        <v>18</v>
      </c>
      <c r="E1007" s="7" t="s">
        <v>19</v>
      </c>
      <c r="F1007" s="7">
        <v>500</v>
      </c>
      <c r="G1007" s="7">
        <v>5</v>
      </c>
      <c r="H1007" s="7">
        <v>3.9</v>
      </c>
      <c r="I1007" s="7">
        <v>3.71</v>
      </c>
      <c r="J1007" s="7">
        <v>4.0999999999999996</v>
      </c>
      <c r="K1007" s="7" t="s">
        <v>18</v>
      </c>
      <c r="L1007" s="7">
        <v>0.05</v>
      </c>
      <c r="M1007" s="7" t="s">
        <v>18</v>
      </c>
      <c r="N1007" s="7" t="s">
        <v>18</v>
      </c>
      <c r="O1007" s="7">
        <v>5</v>
      </c>
      <c r="P1007" s="7">
        <v>2</v>
      </c>
      <c r="Q1007" s="7" t="s">
        <v>99</v>
      </c>
    </row>
    <row r="1008" spans="1:17" s="7" customFormat="1">
      <c r="A1008" s="52" t="s">
        <v>3249</v>
      </c>
      <c r="B1008" s="50" t="s">
        <v>107</v>
      </c>
      <c r="C1008" s="50" t="s">
        <v>25</v>
      </c>
      <c r="D1008" s="50" t="s">
        <v>18</v>
      </c>
      <c r="E1008" s="50" t="s">
        <v>19</v>
      </c>
      <c r="F1008" s="50">
        <v>500</v>
      </c>
      <c r="G1008" s="50">
        <v>5</v>
      </c>
      <c r="H1008" s="50">
        <v>4.3</v>
      </c>
      <c r="I1008" s="50">
        <v>4.09</v>
      </c>
      <c r="J1008" s="50">
        <v>4.5199999999999996</v>
      </c>
      <c r="K1008" s="50" t="s">
        <v>18</v>
      </c>
      <c r="L1008" s="50">
        <v>0.05</v>
      </c>
      <c r="M1008" s="50" t="s">
        <v>18</v>
      </c>
      <c r="N1008" s="50" t="s">
        <v>18</v>
      </c>
      <c r="O1008" s="50">
        <v>4</v>
      </c>
      <c r="P1008" s="50">
        <v>2</v>
      </c>
      <c r="Q1008" s="50" t="s">
        <v>99</v>
      </c>
    </row>
    <row r="1009" spans="1:17" s="7" customFormat="1">
      <c r="A1009" s="51" t="s">
        <v>3250</v>
      </c>
      <c r="B1009" s="7" t="s">
        <v>107</v>
      </c>
      <c r="C1009" s="7" t="s">
        <v>25</v>
      </c>
      <c r="D1009" s="7" t="s">
        <v>18</v>
      </c>
      <c r="E1009" s="7" t="s">
        <v>19</v>
      </c>
      <c r="F1009" s="7">
        <v>500</v>
      </c>
      <c r="G1009" s="7">
        <v>5</v>
      </c>
      <c r="H1009" s="7">
        <v>4.7</v>
      </c>
      <c r="I1009" s="7">
        <v>4.47</v>
      </c>
      <c r="J1009" s="7">
        <v>4.9400000000000004</v>
      </c>
      <c r="K1009" s="7" t="s">
        <v>18</v>
      </c>
      <c r="L1009" s="7">
        <v>0.05</v>
      </c>
      <c r="M1009" s="7" t="s">
        <v>18</v>
      </c>
      <c r="N1009" s="7" t="s">
        <v>18</v>
      </c>
      <c r="O1009" s="7">
        <v>10</v>
      </c>
      <c r="P1009" s="7">
        <v>3</v>
      </c>
      <c r="Q1009" s="7" t="s">
        <v>99</v>
      </c>
    </row>
    <row r="1010" spans="1:17" s="7" customFormat="1">
      <c r="A1010" s="52" t="s">
        <v>3251</v>
      </c>
      <c r="B1010" s="50" t="s">
        <v>107</v>
      </c>
      <c r="C1010" s="50" t="s">
        <v>25</v>
      </c>
      <c r="D1010" s="50" t="s">
        <v>18</v>
      </c>
      <c r="E1010" s="50" t="s">
        <v>19</v>
      </c>
      <c r="F1010" s="50">
        <v>500</v>
      </c>
      <c r="G1010" s="50">
        <v>5</v>
      </c>
      <c r="H1010" s="50">
        <v>5.0999999999999996</v>
      </c>
      <c r="I1010" s="50">
        <v>4.8499999999999996</v>
      </c>
      <c r="J1010" s="50">
        <v>5.36</v>
      </c>
      <c r="K1010" s="50" t="s">
        <v>18</v>
      </c>
      <c r="L1010" s="50">
        <v>0.05</v>
      </c>
      <c r="M1010" s="50" t="s">
        <v>18</v>
      </c>
      <c r="N1010" s="50" t="s">
        <v>18</v>
      </c>
      <c r="O1010" s="50">
        <v>10</v>
      </c>
      <c r="P1010" s="50">
        <v>3</v>
      </c>
      <c r="Q1010" s="50" t="s">
        <v>99</v>
      </c>
    </row>
    <row r="1011" spans="1:17" s="7" customFormat="1">
      <c r="A1011" s="51" t="s">
        <v>3252</v>
      </c>
      <c r="B1011" s="7" t="s">
        <v>107</v>
      </c>
      <c r="C1011" s="7" t="s">
        <v>25</v>
      </c>
      <c r="D1011" s="7" t="s">
        <v>18</v>
      </c>
      <c r="E1011" s="7" t="s">
        <v>19</v>
      </c>
      <c r="F1011" s="7">
        <v>500</v>
      </c>
      <c r="G1011" s="7">
        <v>5</v>
      </c>
      <c r="H1011" s="7">
        <v>5.3</v>
      </c>
      <c r="I1011" s="7">
        <v>5.03</v>
      </c>
      <c r="J1011" s="7">
        <v>5.57</v>
      </c>
      <c r="K1011" s="7" t="s">
        <v>18</v>
      </c>
      <c r="L1011" s="7">
        <v>0.05</v>
      </c>
      <c r="M1011" s="7" t="s">
        <v>18</v>
      </c>
      <c r="N1011" s="7" t="s">
        <v>18</v>
      </c>
      <c r="O1011" s="7">
        <v>10</v>
      </c>
      <c r="P1011" s="7">
        <v>4</v>
      </c>
      <c r="Q1011" s="7" t="s">
        <v>99</v>
      </c>
    </row>
    <row r="1012" spans="1:17" s="7" customFormat="1">
      <c r="A1012" s="52" t="s">
        <v>3253</v>
      </c>
      <c r="B1012" s="50" t="s">
        <v>107</v>
      </c>
      <c r="C1012" s="50" t="s">
        <v>25</v>
      </c>
      <c r="D1012" s="50" t="s">
        <v>18</v>
      </c>
      <c r="E1012" s="50" t="s">
        <v>19</v>
      </c>
      <c r="F1012" s="50">
        <v>500</v>
      </c>
      <c r="G1012" s="50">
        <v>5</v>
      </c>
      <c r="H1012" s="50">
        <v>5.6</v>
      </c>
      <c r="I1012" s="50">
        <v>5.32</v>
      </c>
      <c r="J1012" s="50">
        <v>5.88</v>
      </c>
      <c r="K1012" s="50" t="s">
        <v>18</v>
      </c>
      <c r="L1012" s="50">
        <v>0.05</v>
      </c>
      <c r="M1012" s="50" t="s">
        <v>18</v>
      </c>
      <c r="N1012" s="50" t="s">
        <v>18</v>
      </c>
      <c r="O1012" s="50">
        <v>7</v>
      </c>
      <c r="P1012" s="50">
        <v>4.2</v>
      </c>
      <c r="Q1012" s="50" t="s">
        <v>99</v>
      </c>
    </row>
    <row r="1013" spans="1:17" s="7" customFormat="1">
      <c r="A1013" s="51" t="s">
        <v>3254</v>
      </c>
      <c r="B1013" s="7" t="s">
        <v>107</v>
      </c>
      <c r="C1013" s="7" t="s">
        <v>25</v>
      </c>
      <c r="D1013" s="7" t="s">
        <v>18</v>
      </c>
      <c r="E1013" s="7" t="s">
        <v>19</v>
      </c>
      <c r="F1013" s="7">
        <v>500</v>
      </c>
      <c r="G1013" s="7">
        <v>5</v>
      </c>
      <c r="H1013" s="7">
        <v>6.2</v>
      </c>
      <c r="I1013" s="7">
        <v>5.89</v>
      </c>
      <c r="J1013" s="7">
        <v>6.51</v>
      </c>
      <c r="K1013" s="7" t="s">
        <v>18</v>
      </c>
      <c r="L1013" s="7">
        <v>0.05</v>
      </c>
      <c r="M1013" s="7" t="s">
        <v>18</v>
      </c>
      <c r="N1013" s="7" t="s">
        <v>18</v>
      </c>
      <c r="O1013" s="7">
        <v>10</v>
      </c>
      <c r="P1013" s="7">
        <v>5</v>
      </c>
      <c r="Q1013" s="7" t="s">
        <v>99</v>
      </c>
    </row>
    <row r="1014" spans="1:17" s="7" customFormat="1">
      <c r="A1014" s="52" t="s">
        <v>3255</v>
      </c>
      <c r="B1014" s="50" t="s">
        <v>107</v>
      </c>
      <c r="C1014" s="50" t="s">
        <v>25</v>
      </c>
      <c r="D1014" s="50" t="s">
        <v>18</v>
      </c>
      <c r="E1014" s="50" t="s">
        <v>19</v>
      </c>
      <c r="F1014" s="50">
        <v>500</v>
      </c>
      <c r="G1014" s="50">
        <v>5</v>
      </c>
      <c r="H1014" s="50">
        <v>6.8</v>
      </c>
      <c r="I1014" s="50">
        <v>6.46</v>
      </c>
      <c r="J1014" s="50">
        <v>7.14</v>
      </c>
      <c r="K1014" s="50" t="s">
        <v>18</v>
      </c>
      <c r="L1014" s="50">
        <v>0.05</v>
      </c>
      <c r="M1014" s="50" t="s">
        <v>18</v>
      </c>
      <c r="N1014" s="50" t="s">
        <v>18</v>
      </c>
      <c r="O1014" s="50">
        <v>10</v>
      </c>
      <c r="P1014" s="50">
        <v>5.0999999999999996</v>
      </c>
      <c r="Q1014" s="50" t="s">
        <v>99</v>
      </c>
    </row>
    <row r="1015" spans="1:17" s="7" customFormat="1">
      <c r="A1015" s="51" t="s">
        <v>3256</v>
      </c>
      <c r="B1015" s="7" t="s">
        <v>107</v>
      </c>
      <c r="C1015" s="7" t="s">
        <v>25</v>
      </c>
      <c r="D1015" s="7" t="s">
        <v>18</v>
      </c>
      <c r="E1015" s="7" t="s">
        <v>19</v>
      </c>
      <c r="F1015" s="7">
        <v>500</v>
      </c>
      <c r="G1015" s="7">
        <v>5</v>
      </c>
      <c r="H1015" s="7">
        <v>7.5</v>
      </c>
      <c r="I1015" s="7">
        <v>7.13</v>
      </c>
      <c r="J1015" s="7">
        <v>7.88</v>
      </c>
      <c r="K1015" s="7" t="s">
        <v>18</v>
      </c>
      <c r="L1015" s="7">
        <v>0.05</v>
      </c>
      <c r="M1015" s="7" t="s">
        <v>18</v>
      </c>
      <c r="N1015" s="7" t="s">
        <v>18</v>
      </c>
      <c r="O1015" s="7">
        <v>10</v>
      </c>
      <c r="P1015" s="7">
        <v>5.7</v>
      </c>
      <c r="Q1015" s="7" t="s">
        <v>99</v>
      </c>
    </row>
    <row r="1016" spans="1:17" s="7" customFormat="1">
      <c r="A1016" s="52" t="s">
        <v>3257</v>
      </c>
      <c r="B1016" s="50" t="s">
        <v>107</v>
      </c>
      <c r="C1016" s="50" t="s">
        <v>25</v>
      </c>
      <c r="D1016" s="50" t="s">
        <v>18</v>
      </c>
      <c r="E1016" s="50" t="s">
        <v>19</v>
      </c>
      <c r="F1016" s="50">
        <v>500</v>
      </c>
      <c r="G1016" s="50">
        <v>5</v>
      </c>
      <c r="H1016" s="50">
        <v>8.1999999999999993</v>
      </c>
      <c r="I1016" s="50">
        <v>7.79</v>
      </c>
      <c r="J1016" s="50">
        <v>8.61</v>
      </c>
      <c r="K1016" s="50" t="s">
        <v>18</v>
      </c>
      <c r="L1016" s="50">
        <v>0.05</v>
      </c>
      <c r="M1016" s="50" t="s">
        <v>18</v>
      </c>
      <c r="N1016" s="50" t="s">
        <v>18</v>
      </c>
      <c r="O1016" s="50">
        <v>1</v>
      </c>
      <c r="P1016" s="50">
        <v>6.2</v>
      </c>
      <c r="Q1016" s="50" t="s">
        <v>99</v>
      </c>
    </row>
    <row r="1017" spans="1:17" s="7" customFormat="1">
      <c r="A1017" s="51" t="s">
        <v>3258</v>
      </c>
      <c r="B1017" s="7" t="s">
        <v>107</v>
      </c>
      <c r="C1017" s="7" t="s">
        <v>25</v>
      </c>
      <c r="D1017" s="7" t="s">
        <v>18</v>
      </c>
      <c r="E1017" s="7" t="s">
        <v>19</v>
      </c>
      <c r="F1017" s="7">
        <v>500</v>
      </c>
      <c r="G1017" s="7">
        <v>5</v>
      </c>
      <c r="H1017" s="7">
        <v>8.6999999999999993</v>
      </c>
      <c r="I1017" s="7">
        <v>8.27</v>
      </c>
      <c r="J1017" s="7">
        <v>9.14</v>
      </c>
      <c r="K1017" s="7" t="s">
        <v>18</v>
      </c>
      <c r="L1017" s="7">
        <v>0.05</v>
      </c>
      <c r="M1017" s="7" t="s">
        <v>18</v>
      </c>
      <c r="N1017" s="7" t="s">
        <v>18</v>
      </c>
      <c r="O1017" s="7">
        <v>1</v>
      </c>
      <c r="P1017" s="7">
        <v>6.6</v>
      </c>
      <c r="Q1017" s="7" t="s">
        <v>99</v>
      </c>
    </row>
    <row r="1018" spans="1:17" s="7" customFormat="1">
      <c r="A1018" s="52" t="s">
        <v>3259</v>
      </c>
      <c r="B1018" s="50" t="s">
        <v>107</v>
      </c>
      <c r="C1018" s="50" t="s">
        <v>25</v>
      </c>
      <c r="D1018" s="50" t="s">
        <v>18</v>
      </c>
      <c r="E1018" s="50" t="s">
        <v>19</v>
      </c>
      <c r="F1018" s="50">
        <v>500</v>
      </c>
      <c r="G1018" s="50">
        <v>5</v>
      </c>
      <c r="H1018" s="50">
        <v>9.1</v>
      </c>
      <c r="I1018" s="50">
        <v>8.65</v>
      </c>
      <c r="J1018" s="50">
        <v>9.56</v>
      </c>
      <c r="K1018" s="50" t="s">
        <v>18</v>
      </c>
      <c r="L1018" s="50">
        <v>0.05</v>
      </c>
      <c r="M1018" s="50" t="s">
        <v>18</v>
      </c>
      <c r="N1018" s="50" t="s">
        <v>18</v>
      </c>
      <c r="O1018" s="50">
        <v>1</v>
      </c>
      <c r="P1018" s="50">
        <v>6.9</v>
      </c>
      <c r="Q1018" s="50" t="s">
        <v>99</v>
      </c>
    </row>
    <row r="1019" spans="1:17" s="7" customFormat="1">
      <c r="A1019" s="51" t="s">
        <v>3260</v>
      </c>
      <c r="B1019" s="7" t="s">
        <v>107</v>
      </c>
      <c r="C1019" s="7" t="s">
        <v>25</v>
      </c>
      <c r="D1019" s="7" t="s">
        <v>18</v>
      </c>
      <c r="E1019" s="7" t="s">
        <v>19</v>
      </c>
      <c r="F1019" s="7">
        <v>500</v>
      </c>
      <c r="G1019" s="7">
        <v>5</v>
      </c>
      <c r="H1019" s="7">
        <v>10</v>
      </c>
      <c r="I1019" s="7">
        <v>9.5</v>
      </c>
      <c r="J1019" s="7">
        <v>10.5</v>
      </c>
      <c r="K1019" s="7" t="s">
        <v>18</v>
      </c>
      <c r="L1019" s="7">
        <v>0.05</v>
      </c>
      <c r="M1019" s="7" t="s">
        <v>18</v>
      </c>
      <c r="N1019" s="7" t="s">
        <v>18</v>
      </c>
      <c r="O1019" s="7">
        <v>1</v>
      </c>
      <c r="P1019" s="7">
        <v>7.6</v>
      </c>
      <c r="Q1019" s="7" t="s">
        <v>99</v>
      </c>
    </row>
    <row r="1020" spans="1:17" s="7" customFormat="1">
      <c r="A1020" s="52" t="s">
        <v>3261</v>
      </c>
      <c r="B1020" s="50" t="s">
        <v>107</v>
      </c>
      <c r="C1020" s="50" t="s">
        <v>25</v>
      </c>
      <c r="D1020" s="50" t="s">
        <v>18</v>
      </c>
      <c r="E1020" s="50" t="s">
        <v>19</v>
      </c>
      <c r="F1020" s="50">
        <v>500</v>
      </c>
      <c r="G1020" s="50">
        <v>5</v>
      </c>
      <c r="H1020" s="50">
        <v>11</v>
      </c>
      <c r="I1020" s="50">
        <v>10.5</v>
      </c>
      <c r="J1020" s="50">
        <v>11.6</v>
      </c>
      <c r="K1020" s="50" t="s">
        <v>18</v>
      </c>
      <c r="L1020" s="50">
        <v>0.05</v>
      </c>
      <c r="M1020" s="50" t="s">
        <v>18</v>
      </c>
      <c r="N1020" s="50" t="s">
        <v>18</v>
      </c>
      <c r="O1020" s="50">
        <v>0.05</v>
      </c>
      <c r="P1020" s="50">
        <v>8.4</v>
      </c>
      <c r="Q1020" s="50" t="s">
        <v>99</v>
      </c>
    </row>
    <row r="1021" spans="1:17" s="7" customFormat="1">
      <c r="A1021" s="51" t="s">
        <v>3262</v>
      </c>
      <c r="B1021" s="7" t="s">
        <v>107</v>
      </c>
      <c r="C1021" s="7" t="s">
        <v>25</v>
      </c>
      <c r="D1021" s="7" t="s">
        <v>18</v>
      </c>
      <c r="E1021" s="7" t="s">
        <v>19</v>
      </c>
      <c r="F1021" s="7">
        <v>500</v>
      </c>
      <c r="G1021" s="7">
        <v>5</v>
      </c>
      <c r="H1021" s="7">
        <v>12</v>
      </c>
      <c r="I1021" s="7">
        <v>11.4</v>
      </c>
      <c r="J1021" s="7">
        <v>12.6</v>
      </c>
      <c r="K1021" s="7" t="s">
        <v>18</v>
      </c>
      <c r="L1021" s="7">
        <v>0.05</v>
      </c>
      <c r="M1021" s="7" t="s">
        <v>18</v>
      </c>
      <c r="N1021" s="7" t="s">
        <v>18</v>
      </c>
      <c r="O1021" s="7">
        <v>0.05</v>
      </c>
      <c r="P1021" s="7">
        <v>9.1</v>
      </c>
      <c r="Q1021" s="7" t="s">
        <v>99</v>
      </c>
    </row>
    <row r="1022" spans="1:17" s="7" customFormat="1">
      <c r="A1022" s="52" t="s">
        <v>3263</v>
      </c>
      <c r="B1022" s="50" t="s">
        <v>107</v>
      </c>
      <c r="C1022" s="50" t="s">
        <v>25</v>
      </c>
      <c r="D1022" s="50" t="s">
        <v>18</v>
      </c>
      <c r="E1022" s="50" t="s">
        <v>19</v>
      </c>
      <c r="F1022" s="50">
        <v>500</v>
      </c>
      <c r="G1022" s="50">
        <v>5</v>
      </c>
      <c r="H1022" s="50">
        <v>13</v>
      </c>
      <c r="I1022" s="50">
        <v>12.4</v>
      </c>
      <c r="J1022" s="50">
        <v>13.7</v>
      </c>
      <c r="K1022" s="50" t="s">
        <v>18</v>
      </c>
      <c r="L1022" s="50">
        <v>0.05</v>
      </c>
      <c r="M1022" s="50" t="s">
        <v>18</v>
      </c>
      <c r="N1022" s="50" t="s">
        <v>18</v>
      </c>
      <c r="O1022" s="50">
        <v>0.05</v>
      </c>
      <c r="P1022" s="50">
        <v>9.8000000000000007</v>
      </c>
      <c r="Q1022" s="50" t="s">
        <v>99</v>
      </c>
    </row>
    <row r="1023" spans="1:17" s="7" customFormat="1">
      <c r="A1023" s="51" t="s">
        <v>3264</v>
      </c>
      <c r="B1023" s="7" t="s">
        <v>107</v>
      </c>
      <c r="C1023" s="7" t="s">
        <v>25</v>
      </c>
      <c r="D1023" s="7" t="s">
        <v>18</v>
      </c>
      <c r="E1023" s="7" t="s">
        <v>19</v>
      </c>
      <c r="F1023" s="7">
        <v>500</v>
      </c>
      <c r="G1023" s="7">
        <v>5</v>
      </c>
      <c r="H1023" s="7">
        <v>14</v>
      </c>
      <c r="I1023" s="7">
        <v>13.3</v>
      </c>
      <c r="J1023" s="7">
        <v>14.7</v>
      </c>
      <c r="K1023" s="7" t="s">
        <v>18</v>
      </c>
      <c r="L1023" s="7">
        <v>0.05</v>
      </c>
      <c r="M1023" s="7" t="s">
        <v>18</v>
      </c>
      <c r="N1023" s="7" t="s">
        <v>18</v>
      </c>
      <c r="O1023" s="7">
        <v>0.05</v>
      </c>
      <c r="P1023" s="7">
        <v>10.6</v>
      </c>
      <c r="Q1023" s="7" t="s">
        <v>99</v>
      </c>
    </row>
    <row r="1024" spans="1:17" s="7" customFormat="1">
      <c r="A1024" s="52" t="s">
        <v>3265</v>
      </c>
      <c r="B1024" s="50" t="s">
        <v>107</v>
      </c>
      <c r="C1024" s="50" t="s">
        <v>25</v>
      </c>
      <c r="D1024" s="50" t="s">
        <v>18</v>
      </c>
      <c r="E1024" s="50" t="s">
        <v>19</v>
      </c>
      <c r="F1024" s="50">
        <v>500</v>
      </c>
      <c r="G1024" s="50">
        <v>5</v>
      </c>
      <c r="H1024" s="50">
        <v>15</v>
      </c>
      <c r="I1024" s="50">
        <v>14.3</v>
      </c>
      <c r="J1024" s="50">
        <v>15.8</v>
      </c>
      <c r="K1024" s="50" t="s">
        <v>18</v>
      </c>
      <c r="L1024" s="50">
        <v>0.05</v>
      </c>
      <c r="M1024" s="50" t="s">
        <v>18</v>
      </c>
      <c r="N1024" s="50" t="s">
        <v>18</v>
      </c>
      <c r="O1024" s="50">
        <v>0.05</v>
      </c>
      <c r="P1024" s="50">
        <v>11.4</v>
      </c>
      <c r="Q1024" s="50" t="s">
        <v>99</v>
      </c>
    </row>
    <row r="1025" spans="1:17" s="7" customFormat="1">
      <c r="A1025" s="51" t="s">
        <v>3266</v>
      </c>
      <c r="B1025" s="7" t="s">
        <v>107</v>
      </c>
      <c r="C1025" s="7" t="s">
        <v>25</v>
      </c>
      <c r="D1025" s="7" t="s">
        <v>18</v>
      </c>
      <c r="E1025" s="7" t="s">
        <v>19</v>
      </c>
      <c r="F1025" s="7">
        <v>500</v>
      </c>
      <c r="G1025" s="7">
        <v>5</v>
      </c>
      <c r="H1025" s="7">
        <v>16</v>
      </c>
      <c r="I1025" s="7">
        <v>15.2</v>
      </c>
      <c r="J1025" s="7">
        <v>16.8</v>
      </c>
      <c r="K1025" s="7" t="s">
        <v>18</v>
      </c>
      <c r="L1025" s="7">
        <v>0.05</v>
      </c>
      <c r="M1025" s="7" t="s">
        <v>18</v>
      </c>
      <c r="N1025" s="7" t="s">
        <v>18</v>
      </c>
      <c r="O1025" s="7">
        <v>0.05</v>
      </c>
      <c r="P1025" s="7">
        <v>12.1</v>
      </c>
      <c r="Q1025" s="7" t="s">
        <v>99</v>
      </c>
    </row>
    <row r="1026" spans="1:17" s="7" customFormat="1">
      <c r="A1026" s="52" t="s">
        <v>3267</v>
      </c>
      <c r="B1026" s="50" t="s">
        <v>107</v>
      </c>
      <c r="C1026" s="50" t="s">
        <v>25</v>
      </c>
      <c r="D1026" s="50" t="s">
        <v>18</v>
      </c>
      <c r="E1026" s="50" t="s">
        <v>19</v>
      </c>
      <c r="F1026" s="50">
        <v>500</v>
      </c>
      <c r="G1026" s="50">
        <v>5</v>
      </c>
      <c r="H1026" s="50">
        <v>17</v>
      </c>
      <c r="I1026" s="50">
        <v>16.2</v>
      </c>
      <c r="J1026" s="50">
        <v>17.899999999999999</v>
      </c>
      <c r="K1026" s="50" t="s">
        <v>18</v>
      </c>
      <c r="L1026" s="50">
        <v>0.05</v>
      </c>
      <c r="M1026" s="50" t="s">
        <v>18</v>
      </c>
      <c r="N1026" s="50" t="s">
        <v>18</v>
      </c>
      <c r="O1026" s="50">
        <v>0.05</v>
      </c>
      <c r="P1026" s="50">
        <v>12.9</v>
      </c>
      <c r="Q1026" s="50" t="s">
        <v>99</v>
      </c>
    </row>
    <row r="1027" spans="1:17" s="7" customFormat="1">
      <c r="A1027" s="51" t="s">
        <v>3268</v>
      </c>
      <c r="B1027" s="7" t="s">
        <v>107</v>
      </c>
      <c r="C1027" s="7" t="s">
        <v>25</v>
      </c>
      <c r="D1027" s="7" t="s">
        <v>18</v>
      </c>
      <c r="E1027" s="7" t="s">
        <v>19</v>
      </c>
      <c r="F1027" s="7">
        <v>500</v>
      </c>
      <c r="G1027" s="7">
        <v>5</v>
      </c>
      <c r="H1027" s="7">
        <v>18</v>
      </c>
      <c r="I1027" s="7">
        <v>17.100000000000001</v>
      </c>
      <c r="J1027" s="7">
        <v>18.899999999999999</v>
      </c>
      <c r="K1027" s="7" t="s">
        <v>18</v>
      </c>
      <c r="L1027" s="7">
        <v>0.05</v>
      </c>
      <c r="M1027" s="7" t="s">
        <v>18</v>
      </c>
      <c r="N1027" s="7" t="s">
        <v>18</v>
      </c>
      <c r="O1027" s="7">
        <v>0.05</v>
      </c>
      <c r="P1027" s="7">
        <v>13.6</v>
      </c>
      <c r="Q1027" s="7" t="s">
        <v>99</v>
      </c>
    </row>
    <row r="1028" spans="1:17" s="7" customFormat="1">
      <c r="A1028" s="52" t="s">
        <v>3269</v>
      </c>
      <c r="B1028" s="50" t="s">
        <v>107</v>
      </c>
      <c r="C1028" s="50" t="s">
        <v>25</v>
      </c>
      <c r="D1028" s="50" t="s">
        <v>18</v>
      </c>
      <c r="E1028" s="50" t="s">
        <v>19</v>
      </c>
      <c r="F1028" s="50">
        <v>500</v>
      </c>
      <c r="G1028" s="50">
        <v>5</v>
      </c>
      <c r="H1028" s="50">
        <v>19</v>
      </c>
      <c r="I1028" s="50">
        <v>18.100000000000001</v>
      </c>
      <c r="J1028" s="50">
        <v>20</v>
      </c>
      <c r="K1028" s="50" t="s">
        <v>18</v>
      </c>
      <c r="L1028" s="50">
        <v>0.05</v>
      </c>
      <c r="M1028" s="50" t="s">
        <v>18</v>
      </c>
      <c r="N1028" s="50" t="s">
        <v>18</v>
      </c>
      <c r="O1028" s="50">
        <v>0.05</v>
      </c>
      <c r="P1028" s="50">
        <v>14.4</v>
      </c>
      <c r="Q1028" s="50" t="s">
        <v>99</v>
      </c>
    </row>
    <row r="1029" spans="1:17" s="7" customFormat="1">
      <c r="A1029" s="51" t="s">
        <v>3270</v>
      </c>
      <c r="B1029" s="7" t="s">
        <v>107</v>
      </c>
      <c r="C1029" s="7" t="s">
        <v>25</v>
      </c>
      <c r="D1029" s="7" t="s">
        <v>18</v>
      </c>
      <c r="E1029" s="7" t="s">
        <v>19</v>
      </c>
      <c r="F1029" s="7">
        <v>500</v>
      </c>
      <c r="G1029" s="7">
        <v>5</v>
      </c>
      <c r="H1029" s="7">
        <v>20</v>
      </c>
      <c r="I1029" s="7">
        <v>19</v>
      </c>
      <c r="J1029" s="7">
        <v>21</v>
      </c>
      <c r="K1029" s="7" t="s">
        <v>18</v>
      </c>
      <c r="L1029" s="7">
        <v>0.05</v>
      </c>
      <c r="M1029" s="7" t="s">
        <v>18</v>
      </c>
      <c r="N1029" s="7" t="s">
        <v>18</v>
      </c>
      <c r="O1029" s="7">
        <v>0.01</v>
      </c>
      <c r="P1029" s="7">
        <v>15.2</v>
      </c>
      <c r="Q1029" s="7" t="s">
        <v>99</v>
      </c>
    </row>
    <row r="1030" spans="1:17" s="7" customFormat="1">
      <c r="A1030" s="52" t="s">
        <v>3271</v>
      </c>
      <c r="B1030" s="50" t="s">
        <v>107</v>
      </c>
      <c r="C1030" s="50" t="s">
        <v>25</v>
      </c>
      <c r="D1030" s="50" t="s">
        <v>18</v>
      </c>
      <c r="E1030" s="50" t="s">
        <v>19</v>
      </c>
      <c r="F1030" s="50">
        <v>500</v>
      </c>
      <c r="G1030" s="50">
        <v>5</v>
      </c>
      <c r="H1030" s="50">
        <v>22</v>
      </c>
      <c r="I1030" s="50">
        <v>20.9</v>
      </c>
      <c r="J1030" s="50">
        <v>23.1</v>
      </c>
      <c r="K1030" s="50" t="s">
        <v>18</v>
      </c>
      <c r="L1030" s="50">
        <v>0.05</v>
      </c>
      <c r="M1030" s="50" t="s">
        <v>18</v>
      </c>
      <c r="N1030" s="50" t="s">
        <v>18</v>
      </c>
      <c r="O1030" s="50">
        <v>0.01</v>
      </c>
      <c r="P1030" s="50">
        <v>16.7</v>
      </c>
      <c r="Q1030" s="50" t="s">
        <v>99</v>
      </c>
    </row>
    <row r="1031" spans="1:17" s="7" customFormat="1">
      <c r="A1031" s="51" t="s">
        <v>3272</v>
      </c>
      <c r="B1031" s="7" t="s">
        <v>107</v>
      </c>
      <c r="C1031" s="7" t="s">
        <v>25</v>
      </c>
      <c r="D1031" s="7" t="s">
        <v>18</v>
      </c>
      <c r="E1031" s="7" t="s">
        <v>19</v>
      </c>
      <c r="F1031" s="7">
        <v>500</v>
      </c>
      <c r="G1031" s="7">
        <v>5</v>
      </c>
      <c r="H1031" s="7">
        <v>24</v>
      </c>
      <c r="I1031" s="7">
        <v>22.8</v>
      </c>
      <c r="J1031" s="7">
        <v>25.2</v>
      </c>
      <c r="K1031" s="7" t="s">
        <v>18</v>
      </c>
      <c r="L1031" s="7">
        <v>0.05</v>
      </c>
      <c r="M1031" s="7" t="s">
        <v>18</v>
      </c>
      <c r="N1031" s="7" t="s">
        <v>18</v>
      </c>
      <c r="O1031" s="7">
        <v>0.01</v>
      </c>
      <c r="P1031" s="7">
        <v>18.2</v>
      </c>
      <c r="Q1031" s="7" t="s">
        <v>99</v>
      </c>
    </row>
    <row r="1032" spans="1:17" s="7" customFormat="1">
      <c r="A1032" s="52" t="s">
        <v>3273</v>
      </c>
      <c r="B1032" s="50" t="s">
        <v>107</v>
      </c>
      <c r="C1032" s="50" t="s">
        <v>25</v>
      </c>
      <c r="D1032" s="50" t="s">
        <v>18</v>
      </c>
      <c r="E1032" s="50" t="s">
        <v>19</v>
      </c>
      <c r="F1032" s="50">
        <v>500</v>
      </c>
      <c r="G1032" s="50">
        <v>5</v>
      </c>
      <c r="H1032" s="50">
        <v>25</v>
      </c>
      <c r="I1032" s="50">
        <v>23.8</v>
      </c>
      <c r="J1032" s="50">
        <v>26.3</v>
      </c>
      <c r="K1032" s="50" t="s">
        <v>18</v>
      </c>
      <c r="L1032" s="50">
        <v>0.05</v>
      </c>
      <c r="M1032" s="50" t="s">
        <v>18</v>
      </c>
      <c r="N1032" s="50" t="s">
        <v>18</v>
      </c>
      <c r="O1032" s="50">
        <v>0.01</v>
      </c>
      <c r="P1032" s="50">
        <v>19</v>
      </c>
      <c r="Q1032" s="50" t="s">
        <v>99</v>
      </c>
    </row>
    <row r="1033" spans="1:17" s="7" customFormat="1">
      <c r="A1033" s="51" t="s">
        <v>3274</v>
      </c>
      <c r="B1033" s="7" t="s">
        <v>107</v>
      </c>
      <c r="C1033" s="7" t="s">
        <v>25</v>
      </c>
      <c r="D1033" s="7" t="s">
        <v>18</v>
      </c>
      <c r="E1033" s="7" t="s">
        <v>19</v>
      </c>
      <c r="F1033" s="7">
        <v>500</v>
      </c>
      <c r="G1033" s="7">
        <v>5</v>
      </c>
      <c r="H1033" s="7">
        <v>27</v>
      </c>
      <c r="I1033" s="7">
        <v>25.7</v>
      </c>
      <c r="J1033" s="7">
        <v>28.4</v>
      </c>
      <c r="K1033" s="7" t="s">
        <v>18</v>
      </c>
      <c r="L1033" s="7">
        <v>0.05</v>
      </c>
      <c r="M1033" s="7" t="s">
        <v>18</v>
      </c>
      <c r="N1033" s="7" t="s">
        <v>18</v>
      </c>
      <c r="O1033" s="7">
        <v>0.01</v>
      </c>
      <c r="P1033" s="7">
        <v>20.399999999999999</v>
      </c>
      <c r="Q1033" s="7" t="s">
        <v>99</v>
      </c>
    </row>
    <row r="1034" spans="1:17" s="7" customFormat="1">
      <c r="A1034" s="52" t="s">
        <v>3275</v>
      </c>
      <c r="B1034" s="50" t="s">
        <v>107</v>
      </c>
      <c r="C1034" s="50" t="s">
        <v>25</v>
      </c>
      <c r="D1034" s="50" t="s">
        <v>18</v>
      </c>
      <c r="E1034" s="50" t="s">
        <v>19</v>
      </c>
      <c r="F1034" s="50">
        <v>500</v>
      </c>
      <c r="G1034" s="50">
        <v>5</v>
      </c>
      <c r="H1034" s="50">
        <v>28</v>
      </c>
      <c r="I1034" s="50">
        <v>26.6</v>
      </c>
      <c r="J1034" s="50">
        <v>29.4</v>
      </c>
      <c r="K1034" s="50" t="s">
        <v>18</v>
      </c>
      <c r="L1034" s="50">
        <v>0.05</v>
      </c>
      <c r="M1034" s="50" t="s">
        <v>18</v>
      </c>
      <c r="N1034" s="50" t="s">
        <v>18</v>
      </c>
      <c r="O1034" s="50">
        <v>0.01</v>
      </c>
      <c r="P1034" s="50">
        <v>21.2</v>
      </c>
      <c r="Q1034" s="50" t="s">
        <v>99</v>
      </c>
    </row>
    <row r="1035" spans="1:17" s="7" customFormat="1">
      <c r="A1035" s="51" t="s">
        <v>3276</v>
      </c>
      <c r="B1035" s="7" t="s">
        <v>107</v>
      </c>
      <c r="C1035" s="7" t="s">
        <v>25</v>
      </c>
      <c r="D1035" s="7" t="s">
        <v>18</v>
      </c>
      <c r="E1035" s="7" t="s">
        <v>19</v>
      </c>
      <c r="F1035" s="7">
        <v>500</v>
      </c>
      <c r="G1035" s="7">
        <v>5</v>
      </c>
      <c r="H1035" s="7">
        <v>30</v>
      </c>
      <c r="I1035" s="7">
        <v>28.5</v>
      </c>
      <c r="J1035" s="7">
        <v>31.5</v>
      </c>
      <c r="K1035" s="7" t="s">
        <v>18</v>
      </c>
      <c r="L1035" s="7">
        <v>0.05</v>
      </c>
      <c r="M1035" s="7" t="s">
        <v>18</v>
      </c>
      <c r="N1035" s="7" t="s">
        <v>18</v>
      </c>
      <c r="O1035" s="7">
        <v>0.01</v>
      </c>
      <c r="P1035" s="7">
        <v>22.8</v>
      </c>
      <c r="Q1035" s="7" t="s">
        <v>99</v>
      </c>
    </row>
    <row r="1036" spans="1:17" s="7" customFormat="1">
      <c r="A1036" s="52" t="s">
        <v>3277</v>
      </c>
      <c r="B1036" s="50" t="s">
        <v>107</v>
      </c>
      <c r="C1036" s="50" t="s">
        <v>25</v>
      </c>
      <c r="D1036" s="50" t="s">
        <v>18</v>
      </c>
      <c r="E1036" s="50" t="s">
        <v>19</v>
      </c>
      <c r="F1036" s="50">
        <v>500</v>
      </c>
      <c r="G1036" s="50">
        <v>5</v>
      </c>
      <c r="H1036" s="50">
        <v>33</v>
      </c>
      <c r="I1036" s="50">
        <v>31.4</v>
      </c>
      <c r="J1036" s="50">
        <v>34.700000000000003</v>
      </c>
      <c r="K1036" s="50" t="s">
        <v>18</v>
      </c>
      <c r="L1036" s="50">
        <v>0.05</v>
      </c>
      <c r="M1036" s="50" t="s">
        <v>18</v>
      </c>
      <c r="N1036" s="50" t="s">
        <v>18</v>
      </c>
      <c r="O1036" s="50">
        <v>0.01</v>
      </c>
      <c r="P1036" s="50">
        <v>25</v>
      </c>
      <c r="Q1036" s="50" t="s">
        <v>99</v>
      </c>
    </row>
    <row r="1037" spans="1:17" s="7" customFormat="1">
      <c r="A1037" s="51" t="s">
        <v>3278</v>
      </c>
      <c r="B1037" s="7" t="s">
        <v>107</v>
      </c>
      <c r="C1037" s="7" t="s">
        <v>25</v>
      </c>
      <c r="D1037" s="7" t="s">
        <v>18</v>
      </c>
      <c r="E1037" s="7" t="s">
        <v>19</v>
      </c>
      <c r="F1037" s="7">
        <v>500</v>
      </c>
      <c r="G1037" s="7">
        <v>5</v>
      </c>
      <c r="H1037" s="7">
        <v>36</v>
      </c>
      <c r="I1037" s="7">
        <v>34.200000000000003</v>
      </c>
      <c r="J1037" s="7">
        <v>37.799999999999997</v>
      </c>
      <c r="K1037" s="7" t="s">
        <v>18</v>
      </c>
      <c r="L1037" s="7">
        <v>0.05</v>
      </c>
      <c r="M1037" s="7" t="s">
        <v>18</v>
      </c>
      <c r="N1037" s="7" t="s">
        <v>18</v>
      </c>
      <c r="O1037" s="7">
        <v>0.01</v>
      </c>
      <c r="P1037" s="7">
        <v>27.3</v>
      </c>
      <c r="Q1037" s="7" t="s">
        <v>99</v>
      </c>
    </row>
    <row r="1038" spans="1:17" s="7" customFormat="1">
      <c r="A1038" s="52" t="s">
        <v>3279</v>
      </c>
      <c r="B1038" s="50" t="s">
        <v>107</v>
      </c>
      <c r="C1038" s="50" t="s">
        <v>25</v>
      </c>
      <c r="D1038" s="50" t="s">
        <v>18</v>
      </c>
      <c r="E1038" s="50" t="s">
        <v>19</v>
      </c>
      <c r="F1038" s="50">
        <v>500</v>
      </c>
      <c r="G1038" s="50">
        <v>5</v>
      </c>
      <c r="H1038" s="50">
        <v>39</v>
      </c>
      <c r="I1038" s="50">
        <v>37.1</v>
      </c>
      <c r="J1038" s="50">
        <v>41</v>
      </c>
      <c r="K1038" s="50" t="s">
        <v>18</v>
      </c>
      <c r="L1038" s="50">
        <v>0.05</v>
      </c>
      <c r="M1038" s="50" t="s">
        <v>18</v>
      </c>
      <c r="N1038" s="50" t="s">
        <v>18</v>
      </c>
      <c r="O1038" s="50">
        <v>0.01</v>
      </c>
      <c r="P1038" s="50">
        <v>29.6</v>
      </c>
      <c r="Q1038" s="50" t="s">
        <v>99</v>
      </c>
    </row>
    <row r="1039" spans="1:17" s="7" customFormat="1">
      <c r="A1039" s="51" t="s">
        <v>3280</v>
      </c>
      <c r="B1039" s="7" t="s">
        <v>107</v>
      </c>
      <c r="C1039" s="7" t="s">
        <v>25</v>
      </c>
      <c r="D1039" s="7" t="s">
        <v>18</v>
      </c>
      <c r="E1039" s="7" t="s">
        <v>19</v>
      </c>
      <c r="F1039" s="7">
        <v>500</v>
      </c>
      <c r="G1039" s="7">
        <v>5</v>
      </c>
      <c r="H1039" s="7">
        <v>43</v>
      </c>
      <c r="I1039" s="7">
        <v>40.9</v>
      </c>
      <c r="J1039" s="7">
        <v>45.2</v>
      </c>
      <c r="K1039" s="7" t="s">
        <v>18</v>
      </c>
      <c r="L1039" s="7">
        <v>0.05</v>
      </c>
      <c r="M1039" s="7" t="s">
        <v>18</v>
      </c>
      <c r="N1039" s="7" t="s">
        <v>18</v>
      </c>
      <c r="O1039" s="7">
        <v>0.01</v>
      </c>
      <c r="P1039" s="7">
        <v>32.6</v>
      </c>
      <c r="Q1039" s="7" t="s">
        <v>99</v>
      </c>
    </row>
  </sheetData>
  <sheetProtection formatCells="0" formatColumns="0" formatRows="0" insertColumns="0" insertRows="0" insertHyperlinks="0" deleteColumns="0" deleteRows="0" sort="0" autoFilter="0" pivotTables="0"/>
  <autoFilter ref="A8:Q1039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tw/Product/downloadPDF/PZD22B2V4C-AU"/>
    <hyperlink ref="A10" r:id="rId2" display="https://www.panjit.com.tw/tw/Product/downloadPDF/PZD22B2V7C-AU"/>
    <hyperlink ref="A11" r:id="rId3" display="https://www.panjit.com.tw/tw/Product/downloadPDF/PZD22B3V0C-AU"/>
    <hyperlink ref="A12" r:id="rId4" display="https://www.panjit.com.tw/tw/Product/downloadPDF/PZD22B3V3C-AU"/>
    <hyperlink ref="A13" r:id="rId5" display="https://www.panjit.com.tw/tw/Product/downloadPDF/PZD22B3V6C-AU"/>
    <hyperlink ref="A14" r:id="rId6" display="https://www.panjit.com.tw/tw/Product/downloadPDF/PZD22B3V9C-AU"/>
    <hyperlink ref="A15" r:id="rId7" display="https://www.panjit.com.tw/tw/Product/downloadPDF/PZD22B4V3C-AU"/>
    <hyperlink ref="A16" r:id="rId8" display="https://www.panjit.com.tw/tw/Product/downloadPDF/PZD22B4V7C-AU"/>
    <hyperlink ref="A17" r:id="rId9" display="https://www.panjit.com.tw/tw/Product/downloadPDF/PZD22B5V1C-AU"/>
    <hyperlink ref="A18" r:id="rId10" display="https://www.panjit.com.tw/tw/Product/downloadPDF/PZD22B5V6C-AU"/>
    <hyperlink ref="A19" r:id="rId11" display="https://www.panjit.com.tw/tw/Product/downloadPDF/PZD22B6V2C-AU"/>
    <hyperlink ref="A20" r:id="rId12" display="https://www.panjit.com.tw/tw/Product/downloadPDF/PZD22B6V8C-AU"/>
    <hyperlink ref="A21" r:id="rId13" display="https://www.panjit.com.tw/tw/Product/downloadPDF/PZD22B7V5C-AU"/>
    <hyperlink ref="A22" r:id="rId14" display="https://www.panjit.com.tw/tw/Product/downloadPDF/PZD22B8V2C-AU"/>
    <hyperlink ref="A23" r:id="rId15" display="https://www.panjit.com.tw/tw/Product/downloadPDF/PZD22B8V7C-AU"/>
    <hyperlink ref="A24" r:id="rId16" display="https://www.panjit.com.tw/tw/Product/downloadPDF/PZD22B9V1C-AU"/>
    <hyperlink ref="A25" r:id="rId17" display="https://www.panjit.com.tw/tw/Product/downloadPDF/PZD22B10C-AU"/>
    <hyperlink ref="A26" r:id="rId18" display="https://www.panjit.com.tw/tw/Product/downloadPDF/PZD22B11C-AU"/>
    <hyperlink ref="A27" r:id="rId19" display="https://www.panjit.com.tw/tw/Product/downloadPDF/PZD22B12C-AU"/>
    <hyperlink ref="A28" r:id="rId20" display="https://www.panjit.com.tw/tw/Product/downloadPDF/PZD22B13C-AU"/>
    <hyperlink ref="A29" r:id="rId21" display="https://www.panjit.com.tw/tw/Product/downloadPDF/PZD22B14C-AU"/>
    <hyperlink ref="A30" r:id="rId22" display="https://www.panjit.com.tw/tw/Product/downloadPDF/PZD22B15C-AU"/>
    <hyperlink ref="A31" r:id="rId23" display="https://www.panjit.com.tw/tw/Product/downloadPDF/PZD22B16C-AU"/>
    <hyperlink ref="A32" r:id="rId24" display="https://www.panjit.com.tw/tw/Product/downloadPDF/PZD22B17C-AU"/>
    <hyperlink ref="A33" r:id="rId25" display="https://www.panjit.com.tw/tw/Product/downloadPDF/PZD22B18C-AU"/>
    <hyperlink ref="A34" r:id="rId26" display="https://www.panjit.com.tw/tw/Product/downloadPDF/PZD22B20C-AU"/>
    <hyperlink ref="A35" r:id="rId27" display="https://www.panjit.com.tw/tw/Product/downloadPDF/PZD22B22C-AU"/>
    <hyperlink ref="A36" r:id="rId28" display="https://www.panjit.com.tw/tw/Product/downloadPDF/PZD22B24C-AU"/>
    <hyperlink ref="A37" r:id="rId29" display="https://www.panjit.com.tw/tw/Product/downloadPDF/PZD22B27C-AU"/>
    <hyperlink ref="A38" r:id="rId30" display="https://www.panjit.com.tw/tw/Product/downloadPDF/PZD22B28C-AU"/>
    <hyperlink ref="A39" r:id="rId31" display="https://www.panjit.com.tw/tw/Product/downloadPDF/PZD22B30C-AU"/>
    <hyperlink ref="A40" r:id="rId32" display="https://www.panjit.com.tw/tw/Product/downloadPDF/PZD22B33C-AU"/>
    <hyperlink ref="A41" r:id="rId33" display="https://www.panjit.com.tw/tw/Product/downloadPDF/PZD22B36C-AU"/>
    <hyperlink ref="A42" r:id="rId34" display="https://www.panjit.com.tw/tw/Product/downloadPDF/PZD22B39C-AU"/>
    <hyperlink ref="A43" r:id="rId35" display="https://www.panjit.com.tw/tw/Product/downloadPDF/PZD22B43C-AU"/>
    <hyperlink ref="A44" r:id="rId36" display="https://www.panjit.com.tw/tw/Product/downloadPDF/PZD22B47C-AU"/>
    <hyperlink ref="A45" r:id="rId37" display="https://www.panjit.com.tw/tw/Product/downloadPDF/PZD22B51C-AU"/>
    <hyperlink ref="A46" r:id="rId38" display="https://www.panjit.com.tw/tw/Product/downloadPDF/PZD22B56C-AU"/>
    <hyperlink ref="A47" r:id="rId39" display="https://www.panjit.com.tw/tw/Product/downloadPDF/PZD22B62C-AU"/>
    <hyperlink ref="A48" r:id="rId40" display="https://www.panjit.com.tw/tw/Product/downloadPDF/PZD22B68C-AU"/>
    <hyperlink ref="A49" r:id="rId41" display="https://www.panjit.com.tw/tw/Product/downloadPDF/PZD22B75C-AU"/>
    <hyperlink ref="A50" r:id="rId42" display="https://www.panjit.com.tw/tw/Product/downloadPDF/BZX584C2V4-AU"/>
    <hyperlink ref="A51" r:id="rId43" display="https://www.panjit.com.tw/tw/Product/downloadPDF/BZX584C2V7-AU"/>
    <hyperlink ref="A52" r:id="rId44" display="https://www.panjit.com.tw/tw/Product/downloadPDF/BZX584C3-AU"/>
    <hyperlink ref="A53" r:id="rId45" display="https://www.panjit.com.tw/tw/Product/downloadPDF/BZX584C3V3-AU"/>
    <hyperlink ref="A54" r:id="rId46" display="https://www.panjit.com.tw/tw/Product/downloadPDF/BZX584C3V6-AU"/>
    <hyperlink ref="A55" r:id="rId47" display="https://www.panjit.com.tw/tw/Product/downloadPDF/BZX584C3V9-AU"/>
    <hyperlink ref="A56" r:id="rId48" display="https://www.panjit.com.tw/tw/Product/downloadPDF/BZX584C4V3-AU"/>
    <hyperlink ref="A57" r:id="rId49" display="https://www.panjit.com.tw/tw/Product/downloadPDF/BZX584C4V7-AU"/>
    <hyperlink ref="A58" r:id="rId50" display="https://www.panjit.com.tw/tw/Product/downloadPDF/BZX584C5V1-AU"/>
    <hyperlink ref="A59" r:id="rId51" display="https://www.panjit.com.tw/tw/Product/downloadPDF/BZX584C5V6-AU"/>
    <hyperlink ref="A60" r:id="rId52" display="https://www.panjit.com.tw/tw/Product/downloadPDF/BZX584C6V2-AU"/>
    <hyperlink ref="A61" r:id="rId53" display="https://www.panjit.com.tw/tw/Product/downloadPDF/BZX584C6V8-AU"/>
    <hyperlink ref="A62" r:id="rId54" display="https://www.panjit.com.tw/tw/Product/downloadPDF/BZX584C7V5-AU"/>
    <hyperlink ref="A63" r:id="rId55" display="https://www.panjit.com.tw/tw/Product/downloadPDF/BZX584C8V2-AU"/>
    <hyperlink ref="A64" r:id="rId56" display="https://www.panjit.com.tw/tw/Product/downloadPDF/BZX584C8V7-AU"/>
    <hyperlink ref="A65" r:id="rId57" display="https://www.panjit.com.tw/tw/Product/downloadPDF/BZX584C9V1-AU"/>
    <hyperlink ref="A66" r:id="rId58" display="https://www.panjit.com.tw/tw/Product/downloadPDF/BZX584C10-AU"/>
    <hyperlink ref="A67" r:id="rId59" display="https://www.panjit.com.tw/tw/Product/downloadPDF/BZX584C11-AU"/>
    <hyperlink ref="A68" r:id="rId60" display="https://www.panjit.com.tw/tw/Product/downloadPDF/BZX584C12-AU"/>
    <hyperlink ref="A69" r:id="rId61" display="https://www.panjit.com.tw/tw/Product/downloadPDF/BZX584C13-AU"/>
    <hyperlink ref="A70" r:id="rId62" display="https://www.panjit.com.tw/tw/Product/downloadPDF/BZX584C14-AU"/>
    <hyperlink ref="A71" r:id="rId63" display="https://www.panjit.com.tw/tw/Product/downloadPDF/BZX584C15-AU"/>
    <hyperlink ref="A72" r:id="rId64" display="https://www.panjit.com.tw/tw/Product/downloadPDF/BZX584C16-AU"/>
    <hyperlink ref="A73" r:id="rId65" display="https://www.panjit.com.tw/tw/Product/downloadPDF/BZX584C17-AU"/>
    <hyperlink ref="A74" r:id="rId66" display="https://www.panjit.com.tw/tw/Product/downloadPDF/BZX584C18-AU"/>
    <hyperlink ref="A75" r:id="rId67" display="https://www.panjit.com.tw/tw/Product/downloadPDF/BZX584C20-AU"/>
    <hyperlink ref="A76" r:id="rId68" display="https://www.panjit.com.tw/tw/Product/downloadPDF/BZX584C22-AU"/>
    <hyperlink ref="A77" r:id="rId69" display="https://www.panjit.com.tw/tw/Product/downloadPDF/BZX584C24-AU"/>
    <hyperlink ref="A78" r:id="rId70" display="https://www.panjit.com.tw/tw/Product/downloadPDF/BZX584C27-AU"/>
    <hyperlink ref="A79" r:id="rId71" display="https://www.panjit.com.tw/tw/Product/downloadPDF/BZX584C28-AU"/>
    <hyperlink ref="A80" r:id="rId72" display="https://www.panjit.com.tw/tw/Product/downloadPDF/BZX584C30-AU"/>
    <hyperlink ref="A81" r:id="rId73" display="https://www.panjit.com.tw/tw/Product/downloadPDF/BZX584C33-AU"/>
    <hyperlink ref="A82" r:id="rId74" display="https://www.panjit.com.tw/tw/Product/downloadPDF/BZX584C36-AU"/>
    <hyperlink ref="A83" r:id="rId75" display="https://www.panjit.com.tw/tw/Product/downloadPDF/BZX584C39-AU"/>
    <hyperlink ref="A84" r:id="rId76" display="https://www.panjit.com.tw/tw/Product/downloadPDF/BZX584C43-AU"/>
    <hyperlink ref="A85" r:id="rId77" display="https://www.panjit.com.tw/tw/Product/downloadPDF/BZX584C47-AU"/>
    <hyperlink ref="A86" r:id="rId78" display="https://www.panjit.com.tw/tw/Product/downloadPDF/BZX584C51-AU"/>
    <hyperlink ref="A87" r:id="rId79" display="https://www.panjit.com.tw/tw/Product/downloadPDF/BZX584C56-AU"/>
    <hyperlink ref="A88" r:id="rId80" display="https://www.panjit.com.tw/tw/Product/downloadPDF/BZX584C62-AU"/>
    <hyperlink ref="A89" r:id="rId81" display="https://www.panjit.com.tw/tw/Product/downloadPDF/BZX584C68-AU"/>
    <hyperlink ref="A90" r:id="rId82" display="https://www.panjit.com.tw/tw/Product/downloadPDF/BZX584C75-AU"/>
    <hyperlink ref="A91" r:id="rId83" display="https://www.panjit.com.tw/tw/Product/downloadPDF/MMBZ5234BV-AU"/>
    <hyperlink ref="A92" r:id="rId84" display="https://www.panjit.com.tw/tw/Product/downloadPDF/BZT52-B2V4S-AU"/>
    <hyperlink ref="A93" r:id="rId85" display="https://www.panjit.com.tw/tw/Product/downloadPDF/BZT52-B2V7S-AU"/>
    <hyperlink ref="A94" r:id="rId86" display="https://www.panjit.com.tw/tw/Product/downloadPDF/BZT52-B3S-AU"/>
    <hyperlink ref="A95" r:id="rId87" display="https://www.panjit.com.tw/tw/Product/downloadPDF/BZT52-B3V3S-AU"/>
    <hyperlink ref="A96" r:id="rId88" display="https://www.panjit.com.tw/tw/Product/downloadPDF/BZT52-B3V6S-AU"/>
    <hyperlink ref="A97" r:id="rId89" display="https://www.panjit.com.tw/tw/Product/downloadPDF/BZT52-B3V9S-AU"/>
    <hyperlink ref="A98" r:id="rId90" display="https://www.panjit.com.tw/tw/Product/downloadPDF/BZT52-B4V3S-AU"/>
    <hyperlink ref="A99" r:id="rId91" display="https://www.panjit.com.tw/tw/Product/downloadPDF/BZT52-B4V7S-AU"/>
    <hyperlink ref="A100" r:id="rId92" display="https://www.panjit.com.tw/tw/Product/downloadPDF/BZT52-B5V1S-AU"/>
    <hyperlink ref="A101" r:id="rId93" display="https://www.panjit.com.tw/tw/Product/downloadPDF/BZT52-B5V6S-AU"/>
    <hyperlink ref="A102" r:id="rId94" display="https://www.panjit.com.tw/tw/Product/downloadPDF/BZT52-B5V8S-AU"/>
    <hyperlink ref="A103" r:id="rId95" display="https://www.panjit.com.tw/tw/Product/downloadPDF/BZT52-B6V2S-AU"/>
    <hyperlink ref="A104" r:id="rId96" display="https://www.panjit.com.tw/tw/Product/downloadPDF/BZT52-B6V8S-AU"/>
    <hyperlink ref="A105" r:id="rId97" display="https://www.panjit.com.tw/tw/Product/downloadPDF/BZT52-B7V5S-AU"/>
    <hyperlink ref="A106" r:id="rId98" display="https://www.panjit.com.tw/tw/Product/downloadPDF/BZT52-B8V2S-AU"/>
    <hyperlink ref="A107" r:id="rId99" display="https://www.panjit.com.tw/tw/Product/downloadPDF/BZT52-B8V7S-AU"/>
    <hyperlink ref="A108" r:id="rId100" display="https://www.panjit.com.tw/tw/Product/downloadPDF/BZT52-B9V1S-AU"/>
    <hyperlink ref="A109" r:id="rId101" display="https://www.panjit.com.tw/tw/Product/downloadPDF/BZT52-B10S-AU"/>
    <hyperlink ref="A110" r:id="rId102" display="https://www.panjit.com.tw/tw/Product/downloadPDF/BZT52-B11S-AU"/>
    <hyperlink ref="A111" r:id="rId103" display="https://www.panjit.com.tw/tw/Product/downloadPDF/BZT52-B12S-AU"/>
    <hyperlink ref="A112" r:id="rId104" display="https://www.panjit.com.tw/tw/Product/downloadPDF/BZT52-B13S-AU"/>
    <hyperlink ref="A113" r:id="rId105" display="https://www.panjit.com.tw/tw/Product/downloadPDF/BZT52-B14S-AU"/>
    <hyperlink ref="A114" r:id="rId106" display="https://www.panjit.com.tw/tw/Product/downloadPDF/BZT52-B15S-AU"/>
    <hyperlink ref="A115" r:id="rId107" display="https://www.panjit.com.tw/tw/Product/downloadPDF/BZT52-B16S-AU"/>
    <hyperlink ref="A116" r:id="rId108" display="https://www.panjit.com.tw/tw/Product/downloadPDF/BZT52-B17S-AU"/>
    <hyperlink ref="A117" r:id="rId109" display="https://www.panjit.com.tw/tw/Product/downloadPDF/BZT52-B18S-AU"/>
    <hyperlink ref="A118" r:id="rId110" display="https://www.panjit.com.tw/tw/Product/downloadPDF/BZT52-B20S-AU"/>
    <hyperlink ref="A119" r:id="rId111" display="https://www.panjit.com.tw/tw/Product/downloadPDF/BZT52-B22S-AU"/>
    <hyperlink ref="A120" r:id="rId112" display="https://www.panjit.com.tw/tw/Product/downloadPDF/BZT52-B24S-AU"/>
    <hyperlink ref="A121" r:id="rId113" display="https://www.panjit.com.tw/tw/Product/downloadPDF/BZT52-B27S-AU"/>
    <hyperlink ref="A122" r:id="rId114" display="https://www.panjit.com.tw/tw/Product/downloadPDF/BZT52-B28S-AU"/>
    <hyperlink ref="A123" r:id="rId115" display="https://www.panjit.com.tw/tw/Product/downloadPDF/BZT52-B30S-AU"/>
    <hyperlink ref="A124" r:id="rId116" display="https://www.panjit.com.tw/tw/Product/downloadPDF/BZT52-B33S-AU"/>
    <hyperlink ref="A125" r:id="rId117" display="https://www.panjit.com.tw/tw/Product/downloadPDF/BZT52-B36S-AU"/>
    <hyperlink ref="A126" r:id="rId118" display="https://www.panjit.com.tw/tw/Product/downloadPDF/BZT52-B39S-AU"/>
    <hyperlink ref="A127" r:id="rId119" display="https://www.panjit.com.tw/tw/Product/downloadPDF/BZT52-B43S-AU"/>
    <hyperlink ref="A128" r:id="rId120" display="https://www.panjit.com.tw/tw/Product/downloadPDF/BZT52-B47S-AU"/>
    <hyperlink ref="A129" r:id="rId121" display="https://www.panjit.com.tw/tw/Product/downloadPDF/BZT52-B51S-AU"/>
    <hyperlink ref="A130" r:id="rId122" display="https://www.panjit.com.tw/tw/Product/downloadPDF/BZT52-B56S-AU"/>
    <hyperlink ref="A131" r:id="rId123" display="https://www.panjit.com.tw/tw/Product/downloadPDF/BZT52-B62S-AU"/>
    <hyperlink ref="A132" r:id="rId124" display="https://www.panjit.com.tw/tw/Product/downloadPDF/BZT52-B68S-AU"/>
    <hyperlink ref="A133" r:id="rId125" display="https://www.panjit.com.tw/tw/Product/downloadPDF/BZT52-B75S-AU"/>
    <hyperlink ref="A134" r:id="rId126" display="https://www.panjit.com.tw/tw/Product/downloadPDF/MMSZ4691WS-AU"/>
    <hyperlink ref="A135" r:id="rId127" display="https://www.panjit.com.tw/tw/Product/downloadPDF/MMSZ4692WS-AU"/>
    <hyperlink ref="A136" r:id="rId128" display="https://www.panjit.com.tw/tw/Product/downloadPDF/MMSZ4702WS-AU"/>
    <hyperlink ref="A137" r:id="rId129" display="https://www.panjit.com.tw/tw/Product/downloadPDF/BZT52-C2V4S-AU"/>
    <hyperlink ref="A138" r:id="rId130" display="https://www.panjit.com.tw/tw/Product/downloadPDF/BZT52-C2V7S-AU"/>
    <hyperlink ref="A139" r:id="rId131" display="https://www.panjit.com.tw/tw/Product/downloadPDF/BZT52-C3S-AU"/>
    <hyperlink ref="A140" r:id="rId132" display="https://www.panjit.com.tw/tw/Product/downloadPDF/BZT52-C3V3S-AU"/>
    <hyperlink ref="A141" r:id="rId133" display="https://www.panjit.com.tw/tw/Product/downloadPDF/BZT52-C3V6S-AU"/>
    <hyperlink ref="A142" r:id="rId134" display="https://www.panjit.com.tw/tw/Product/downloadPDF/BZT52-C3V9S-AU"/>
    <hyperlink ref="A143" r:id="rId135" display="https://www.panjit.com.tw/tw/Product/downloadPDF/BZT52-C4V3S-AU"/>
    <hyperlink ref="A144" r:id="rId136" display="https://www.panjit.com.tw/tw/Product/downloadPDF/BZT52-C4V7S-AU"/>
    <hyperlink ref="A145" r:id="rId137" display="https://www.panjit.com.tw/tw/Product/downloadPDF/BZT52-C5V1S-AU"/>
    <hyperlink ref="A146" r:id="rId138" display="https://www.panjit.com.tw/tw/Product/downloadPDF/BZT52-C5V6S-AU"/>
    <hyperlink ref="A147" r:id="rId139" display="https://www.panjit.com.tw/tw/Product/downloadPDF/BZT52-C6V2S-AU"/>
    <hyperlink ref="A148" r:id="rId140" display="https://www.panjit.com.tw/tw/Product/downloadPDF/BZT52-C6V8S-AU"/>
    <hyperlink ref="A149" r:id="rId141" display="https://www.panjit.com.tw/tw/Product/downloadPDF/BZT52-C7V5S-AU"/>
    <hyperlink ref="A150" r:id="rId142" display="https://www.panjit.com.tw/tw/Product/downloadPDF/BZT52-C8V2S-AU"/>
    <hyperlink ref="A151" r:id="rId143" display="https://www.panjit.com.tw/tw/Product/downloadPDF/BZT52-C8V7S-AU"/>
    <hyperlink ref="A152" r:id="rId144" display="https://www.panjit.com.tw/tw/Product/downloadPDF/BZT52-C9V1S-AU"/>
    <hyperlink ref="A153" r:id="rId145" display="https://www.panjit.com.tw/tw/Product/downloadPDF/BZT52-C10S-AU"/>
    <hyperlink ref="A154" r:id="rId146" display="https://www.panjit.com.tw/tw/Product/downloadPDF/BZT52-C11S-AU"/>
    <hyperlink ref="A155" r:id="rId147" display="https://www.panjit.com.tw/tw/Product/downloadPDF/BZT52-C12S-AU"/>
    <hyperlink ref="A156" r:id="rId148" display="https://www.panjit.com.tw/tw/Product/downloadPDF/BZT52-C13S-AU"/>
    <hyperlink ref="A157" r:id="rId149" display="https://www.panjit.com.tw/tw/Product/downloadPDF/BZT52-C14S-AU"/>
    <hyperlink ref="A158" r:id="rId150" display="https://www.panjit.com.tw/tw/Product/downloadPDF/BZT52-C15S-AU"/>
    <hyperlink ref="A159" r:id="rId151" display="https://www.panjit.com.tw/tw/Product/downloadPDF/BZT52-C16S-AU"/>
    <hyperlink ref="A160" r:id="rId152" display="https://www.panjit.com.tw/tw/Product/downloadPDF/BZT52-C17S-AU"/>
    <hyperlink ref="A161" r:id="rId153" display="https://www.panjit.com.tw/tw/Product/downloadPDF/BZT52-C18S-AU"/>
    <hyperlink ref="A162" r:id="rId154" display="https://www.panjit.com.tw/tw/Product/downloadPDF/BZT52-C20S-AU"/>
    <hyperlink ref="A163" r:id="rId155" display="https://www.panjit.com.tw/tw/Product/downloadPDF/BZT52-C22S-AU"/>
    <hyperlink ref="A164" r:id="rId156" display="https://www.panjit.com.tw/tw/Product/downloadPDF/BZT52-C24S-AU"/>
    <hyperlink ref="A165" r:id="rId157" display="https://www.panjit.com.tw/tw/Product/downloadPDF/BZT52-C27S-AU"/>
    <hyperlink ref="A166" r:id="rId158" display="https://www.panjit.com.tw/tw/Product/downloadPDF/BZT52-C28S-AU"/>
    <hyperlink ref="A167" r:id="rId159" display="https://www.panjit.com.tw/tw/Product/downloadPDF/BZT52-C30S-AU"/>
    <hyperlink ref="A168" r:id="rId160" display="https://www.panjit.com.tw/tw/Product/downloadPDF/BZT52-C33S-AU"/>
    <hyperlink ref="A169" r:id="rId161" display="https://www.panjit.com.tw/tw/Product/downloadPDF/BZT52-C36S-AU"/>
    <hyperlink ref="A170" r:id="rId162" display="https://www.panjit.com.tw/tw/Product/downloadPDF/BZT52-C39S-AU"/>
    <hyperlink ref="A171" r:id="rId163" display="https://www.panjit.com.tw/tw/Product/downloadPDF/BZT52-C43S-AU"/>
    <hyperlink ref="A172" r:id="rId164" display="https://www.panjit.com.tw/tw/Product/downloadPDF/BZT52-C47S-AU"/>
    <hyperlink ref="A173" r:id="rId165" display="https://www.panjit.com.tw/tw/Product/downloadPDF/BZT52-C51S-AU"/>
    <hyperlink ref="A174" r:id="rId166" display="https://www.panjit.com.tw/tw/Product/downloadPDF/BZT52-C56S-AU"/>
    <hyperlink ref="A175" r:id="rId167" display="https://www.panjit.com.tw/tw/Product/downloadPDF/BZT52-C62S-AU"/>
    <hyperlink ref="A176" r:id="rId168" display="https://www.panjit.com.tw/tw/Product/downloadPDF/BZT52-C68S-AU"/>
    <hyperlink ref="A177" r:id="rId169" display="https://www.panjit.com.tw/tw/Product/downloadPDF/BZT52-C75S-AU"/>
    <hyperlink ref="A178" r:id="rId170" display="https://www.panjit.com.tw/tw/Product/downloadPDF/MMSZ5229AS-AU"/>
    <hyperlink ref="A179" r:id="rId171" display="https://www.panjit.com.tw/tw/Product/downloadPDF/MMSZ5230AS-AU"/>
    <hyperlink ref="A180" r:id="rId172" display="https://www.panjit.com.tw/tw/Product/downloadPDF/MMSZ5231AS-AU"/>
    <hyperlink ref="A181" r:id="rId173" display="https://www.panjit.com.tw/tw/Product/downloadPDF/MMSZ5232AS-AU"/>
    <hyperlink ref="A182" r:id="rId174" display="https://www.panjit.com.tw/tw/Product/downloadPDF/MMSZ5234AS-AU"/>
    <hyperlink ref="A183" r:id="rId175" display="https://www.panjit.com.tw/tw/Product/downloadPDF/MMSZ5235AS-AU"/>
    <hyperlink ref="A184" r:id="rId176" display="https://www.panjit.com.tw/tw/Product/downloadPDF/MMSZ5236AS-AU"/>
    <hyperlink ref="A185" r:id="rId177" display="https://www.panjit.com.tw/tw/Product/downloadPDF/MMSZ5237AS-AU"/>
    <hyperlink ref="A186" r:id="rId178" display="https://www.panjit.com.tw/tw/Product/downloadPDF/MMSZ5238AS-AU"/>
    <hyperlink ref="A187" r:id="rId179" display="https://www.panjit.com.tw/tw/Product/downloadPDF/MMSZ5239AS-AU"/>
    <hyperlink ref="A188" r:id="rId180" display="https://www.panjit.com.tw/tw/Product/downloadPDF/MMSZ5240AS-AU"/>
    <hyperlink ref="A189" r:id="rId181" display="https://www.panjit.com.tw/tw/Product/downloadPDF/MMSZ5241AS-AU"/>
    <hyperlink ref="A190" r:id="rId182" display="https://www.panjit.com.tw/tw/Product/downloadPDF/MMSZ5242AS-AU"/>
    <hyperlink ref="A191" r:id="rId183" display="https://www.panjit.com.tw/tw/Product/downloadPDF/MMSZ5243AS-AU"/>
    <hyperlink ref="A192" r:id="rId184" display="https://www.panjit.com.tw/tw/Product/downloadPDF/MMSZ5244AS-AU"/>
    <hyperlink ref="A193" r:id="rId185" display="https://www.panjit.com.tw/tw/Product/downloadPDF/MMSZ5245AS-AU"/>
    <hyperlink ref="A194" r:id="rId186" display="https://www.panjit.com.tw/tw/Product/downloadPDF/MMSZ5246AS-AU"/>
    <hyperlink ref="A195" r:id="rId187" display="https://www.panjit.com.tw/tw/Product/downloadPDF/MMSZ5247AS-AU"/>
    <hyperlink ref="A196" r:id="rId188" display="https://www.panjit.com.tw/tw/Product/downloadPDF/MMSZ5248AS-AU"/>
    <hyperlink ref="A197" r:id="rId189" display="https://www.panjit.com.tw/tw/Product/downloadPDF/MMSZ5250AS-AU"/>
    <hyperlink ref="A198" r:id="rId190" display="https://www.panjit.com.tw/tw/Product/downloadPDF/MMSZ5251AS-AU"/>
    <hyperlink ref="A199" r:id="rId191" display="https://www.panjit.com.tw/tw/Product/downloadPDF/MMSZ5252AS-AU"/>
    <hyperlink ref="A200" r:id="rId192" display="https://www.panjit.com.tw/tw/Product/downloadPDF/MMSZ5254AS-AU"/>
    <hyperlink ref="A201" r:id="rId193" display="https://www.panjit.com.tw/tw/Product/downloadPDF/MMSZ5255AS-AU"/>
    <hyperlink ref="A202" r:id="rId194" display="https://www.panjit.com.tw/tw/Product/downloadPDF/MMSZ5256AS-AU"/>
    <hyperlink ref="A203" r:id="rId195" display="https://www.panjit.com.tw/tw/Product/downloadPDF/MMSZ5257AS-AU"/>
    <hyperlink ref="A204" r:id="rId196" display="https://www.panjit.com.tw/tw/Product/downloadPDF/MMSZ5258AS-AU"/>
    <hyperlink ref="A205" r:id="rId197" display="https://www.panjit.com.tw/tw/Product/downloadPDF/MMSZ5259AS-AU"/>
    <hyperlink ref="A206" r:id="rId198" display="https://www.panjit.com.tw/tw/Product/downloadPDF/MMSZ5260AS-AU"/>
    <hyperlink ref="A207" r:id="rId199" display="https://www.panjit.com.tw/tw/Product/downloadPDF/MMSZ5261AS-AU"/>
    <hyperlink ref="A208" r:id="rId200" display="https://www.panjit.com.tw/tw/Product/downloadPDF/MMSZ5262AS-AU"/>
    <hyperlink ref="A209" r:id="rId201" display="https://www.panjit.com.tw/tw/Product/downloadPDF/MMSZ5221BS-AU"/>
    <hyperlink ref="A210" r:id="rId202" display="https://www.panjit.com.tw/tw/Product/downloadPDF/MMSZ5222BS-AU"/>
    <hyperlink ref="A211" r:id="rId203" display="https://www.panjit.com.tw/tw/Product/downloadPDF/MMSZ5223BS-AU"/>
    <hyperlink ref="A212" r:id="rId204" display="https://www.panjit.com.tw/tw/Product/downloadPDF/MMSZ5225BS-AU"/>
    <hyperlink ref="A213" r:id="rId205" display="https://www.panjit.com.tw/tw/Product/downloadPDF/MMSZ5226BS-AU"/>
    <hyperlink ref="A214" r:id="rId206" display="https://www.panjit.com.tw/tw/Product/downloadPDF/MMSZ5227BS-AU"/>
    <hyperlink ref="A215" r:id="rId207" display="https://www.panjit.com.tw/tw/Product/downloadPDF/MMSZ5228BS-AU"/>
    <hyperlink ref="A216" r:id="rId208" display="https://www.panjit.com.tw/tw/Product/downloadPDF/MMSZ5229BS-AU"/>
    <hyperlink ref="A217" r:id="rId209" display="https://www.panjit.com.tw/tw/Product/downloadPDF/MMSZ5230BS-AU"/>
    <hyperlink ref="A218" r:id="rId210" display="https://www.panjit.com.tw/tw/Product/downloadPDF/MMSZ5231BS-AU"/>
    <hyperlink ref="A219" r:id="rId211" display="https://www.panjit.com.tw/tw/Product/downloadPDF/MMSZ5232BS-AU"/>
    <hyperlink ref="A220" r:id="rId212" display="https://www.panjit.com.tw/tw/Product/downloadPDF/MMSZ5234BS-AU"/>
    <hyperlink ref="A221" r:id="rId213" display="https://www.panjit.com.tw/tw/Product/downloadPDF/MMSZ5235BS-AU"/>
    <hyperlink ref="A222" r:id="rId214" display="https://www.panjit.com.tw/tw/Product/downloadPDF/MMSZ5236BS-AU"/>
    <hyperlink ref="A223" r:id="rId215" display="https://www.panjit.com.tw/tw/Product/downloadPDF/MMSZ5237BS-AU"/>
    <hyperlink ref="A224" r:id="rId216" display="https://www.panjit.com.tw/tw/Product/downloadPDF/MMSZ5238BS-AU"/>
    <hyperlink ref="A225" r:id="rId217" display="https://www.panjit.com.tw/tw/Product/downloadPDF/MMSZ5239BS-AU"/>
    <hyperlink ref="A226" r:id="rId218" display="https://www.panjit.com.tw/tw/Product/downloadPDF/MMSZ5240BS-AU"/>
    <hyperlink ref="A227" r:id="rId219" display="https://www.panjit.com.tw/tw/Product/downloadPDF/MMSZ5241BS-AU"/>
    <hyperlink ref="A228" r:id="rId220" display="https://www.panjit.com.tw/tw/Product/downloadPDF/MMSZ5242BS-AU"/>
    <hyperlink ref="A229" r:id="rId221" display="https://www.panjit.com.tw/tw/Product/downloadPDF/MMSZ5243BS-AU"/>
    <hyperlink ref="A230" r:id="rId222" display="https://www.panjit.com.tw/tw/Product/downloadPDF/MMSZ5244BS-AU"/>
    <hyperlink ref="A231" r:id="rId223" display="https://www.panjit.com.tw/tw/Product/downloadPDF/MMSZ5245BS-AU"/>
    <hyperlink ref="A232" r:id="rId224" display="https://www.panjit.com.tw/tw/Product/downloadPDF/MMSZ5246BS-AU"/>
    <hyperlink ref="A233" r:id="rId225" display="https://www.panjit.com.tw/tw/Product/downloadPDF/MMSZ5247BS-AU"/>
    <hyperlink ref="A234" r:id="rId226" display="https://www.panjit.com.tw/tw/Product/downloadPDF/MMSZ5248BS-AU"/>
    <hyperlink ref="A235" r:id="rId227" display="https://www.panjit.com.tw/tw/Product/downloadPDF/MMSZ5250BS-AU"/>
    <hyperlink ref="A236" r:id="rId228" display="https://www.panjit.com.tw/tw/Product/downloadPDF/MMSZ5251BS-AU"/>
    <hyperlink ref="A237" r:id="rId229" display="https://www.panjit.com.tw/tw/Product/downloadPDF/MMSZ5252BS-AU"/>
    <hyperlink ref="A238" r:id="rId230" display="https://www.panjit.com.tw/tw/Product/downloadPDF/MMSZ5254BS-AU"/>
    <hyperlink ref="A239" r:id="rId231" display="https://www.panjit.com.tw/tw/Product/downloadPDF/MMSZ5255BS-AU"/>
    <hyperlink ref="A240" r:id="rId232" display="https://www.panjit.com.tw/tw/Product/downloadPDF/MMSZ5256BS-AU"/>
    <hyperlink ref="A241" r:id="rId233" display="https://www.panjit.com.tw/tw/Product/downloadPDF/MMSZ5257BS-AU"/>
    <hyperlink ref="A242" r:id="rId234" display="https://www.panjit.com.tw/tw/Product/downloadPDF/MMSZ5258BS-AU"/>
    <hyperlink ref="A243" r:id="rId235" display="https://www.panjit.com.tw/tw/Product/downloadPDF/MMSZ5259BS-AU"/>
    <hyperlink ref="A244" r:id="rId236" display="https://www.panjit.com.tw/tw/Product/downloadPDF/MMSZ5260BS-AU"/>
    <hyperlink ref="A245" r:id="rId237" display="https://www.panjit.com.tw/tw/Product/downloadPDF/MMSZ5261BS-AU"/>
    <hyperlink ref="A246" r:id="rId238" display="https://www.panjit.com.tw/tw/Product/downloadPDF/MMSZ5262BS-AU"/>
    <hyperlink ref="A247" r:id="rId239" display="https://www.panjit.com.tw/tw/Product/downloadPDF/BZX84B2V4W-AU"/>
    <hyperlink ref="A248" r:id="rId240" display="https://www.panjit.com.tw/tw/Product/downloadPDF/BZX84B2V7W-AU"/>
    <hyperlink ref="A249" r:id="rId241" display="https://www.panjit.com.tw/tw/Product/downloadPDF/BZX84B3W-AU"/>
    <hyperlink ref="A250" r:id="rId242" display="https://www.panjit.com.tw/tw/Product/downloadPDF/BZX84B3V3W-AU"/>
    <hyperlink ref="A251" r:id="rId243" display="https://www.panjit.com.tw/tw/Product/downloadPDF/BZX84B3V6W-AU"/>
    <hyperlink ref="A252" r:id="rId244" display="https://www.panjit.com.tw/tw/Product/downloadPDF/BZX84B3V9W-AU"/>
    <hyperlink ref="A253" r:id="rId245" display="https://www.panjit.com.tw/tw/Product/downloadPDF/BZX84B4V3W-AU"/>
    <hyperlink ref="A254" r:id="rId246" display="https://www.panjit.com.tw/tw/Product/downloadPDF/BZX84B4V7W-AU"/>
    <hyperlink ref="A255" r:id="rId247" display="https://www.panjit.com.tw/tw/Product/downloadPDF/BZX84B5V1W-AU"/>
    <hyperlink ref="A256" r:id="rId248" display="https://www.panjit.com.tw/tw/Product/downloadPDF/BZX84B5V6W-AU"/>
    <hyperlink ref="A257" r:id="rId249" display="https://www.panjit.com.tw/tw/Product/downloadPDF/BZX84B6V2W-AU"/>
    <hyperlink ref="A258" r:id="rId250" display="https://www.panjit.com.tw/tw/Product/downloadPDF/BZX84B6V8W-AU"/>
    <hyperlink ref="A259" r:id="rId251" display="https://www.panjit.com.tw/tw/Product/downloadPDF/BZX84B7V5W-AU"/>
    <hyperlink ref="A260" r:id="rId252" display="https://www.panjit.com.tw/tw/Product/downloadPDF/BZX84B8V2W-AU"/>
    <hyperlink ref="A261" r:id="rId253" display="https://www.panjit.com.tw/tw/Product/downloadPDF/BZX84B8V7W-AU"/>
    <hyperlink ref="A262" r:id="rId254" display="https://www.panjit.com.tw/tw/Product/downloadPDF/BZX84B9V1W-AU"/>
    <hyperlink ref="A263" r:id="rId255" display="https://www.panjit.com.tw/tw/Product/downloadPDF/BZX84B10W-AU"/>
    <hyperlink ref="A264" r:id="rId256" display="https://www.panjit.com.tw/tw/Product/downloadPDF/BZX84B11W-AU"/>
    <hyperlink ref="A265" r:id="rId257" display="https://www.panjit.com.tw/tw/Product/downloadPDF/BZX84B12W-AU"/>
    <hyperlink ref="A266" r:id="rId258" display="https://www.panjit.com.tw/tw/Product/downloadPDF/BZX84B13W-AU"/>
    <hyperlink ref="A267" r:id="rId259" display="https://www.panjit.com.tw/tw/Product/downloadPDF/BZX84B14W-AU"/>
    <hyperlink ref="A268" r:id="rId260" display="https://www.panjit.com.tw/tw/Product/downloadPDF/BZX84B15W-AU"/>
    <hyperlink ref="A269" r:id="rId261" display="https://www.panjit.com.tw/tw/Product/downloadPDF/BZX84B16W-AU"/>
    <hyperlink ref="A270" r:id="rId262" display="https://www.panjit.com.tw/tw/Product/downloadPDF/BZX84B17W-AU"/>
    <hyperlink ref="A271" r:id="rId263" display="https://www.panjit.com.tw/tw/Product/downloadPDF/BZX84B18W-AU"/>
    <hyperlink ref="A272" r:id="rId264" display="https://www.panjit.com.tw/tw/Product/downloadPDF/BZX84B20W-AU"/>
    <hyperlink ref="A273" r:id="rId265" display="https://www.panjit.com.tw/tw/Product/downloadPDF/BZX84B22W-AU"/>
    <hyperlink ref="A274" r:id="rId266" display="https://www.panjit.com.tw/tw/Product/downloadPDF/BZX84B24W-AU"/>
    <hyperlink ref="A275" r:id="rId267" display="https://www.panjit.com.tw/tw/Product/downloadPDF/BZX84B27W-AU"/>
    <hyperlink ref="A276" r:id="rId268" display="https://www.panjit.com.tw/tw/Product/downloadPDF/BZX84B28W-AU"/>
    <hyperlink ref="A277" r:id="rId269" display="https://www.panjit.com.tw/tw/Product/downloadPDF/BZX84B30W-AU"/>
    <hyperlink ref="A278" r:id="rId270" display="https://www.panjit.com.tw/tw/Product/downloadPDF/BZX84B33W-AU"/>
    <hyperlink ref="A279" r:id="rId271" display="https://www.panjit.com.tw/tw/Product/downloadPDF/BZX84B36W-AU"/>
    <hyperlink ref="A280" r:id="rId272" display="https://www.panjit.com.tw/tw/Product/downloadPDF/BZX84B39W-AU"/>
    <hyperlink ref="A281" r:id="rId273" display="https://www.panjit.com.tw/tw/Product/downloadPDF/BZX84B43W-AU"/>
    <hyperlink ref="A282" r:id="rId274" display="https://www.panjit.com.tw/tw/Product/downloadPDF/BZX84B47W-AU"/>
    <hyperlink ref="A283" r:id="rId275" display="https://www.panjit.com.tw/tw/Product/downloadPDF/BZX84B51W-AU"/>
    <hyperlink ref="A284" r:id="rId276" display="https://www.panjit.com.tw/tw/Product/downloadPDF/BZX84B56W-AU"/>
    <hyperlink ref="A285" r:id="rId277" display="https://www.panjit.com.tw/tw/Product/downloadPDF/BZX84B62W-AU"/>
    <hyperlink ref="A286" r:id="rId278" display="https://www.panjit.com.tw/tw/Product/downloadPDF/BZX84B68W-AU"/>
    <hyperlink ref="A287" r:id="rId279" display="https://www.panjit.com.tw/tw/Product/downloadPDF/BZX84B75W-AU"/>
    <hyperlink ref="A288" r:id="rId280" display="https://www.panjit.com.tw/tw/Product/downloadPDF/BZX84C2V4W-AU"/>
    <hyperlink ref="A289" r:id="rId281" display="https://www.panjit.com.tw/tw/Product/downloadPDF/BZX84C2V7W-AU"/>
    <hyperlink ref="A290" r:id="rId282" display="https://www.panjit.com.tw/tw/Product/downloadPDF/BZX84C3W-AU"/>
    <hyperlink ref="A291" r:id="rId283" display="https://www.panjit.com.tw/tw/Product/downloadPDF/BZX84C3V3W-AU"/>
    <hyperlink ref="A292" r:id="rId284" display="https://www.panjit.com.tw/tw/Product/downloadPDF/BZX84C3V6W-AU"/>
    <hyperlink ref="A293" r:id="rId285" display="https://www.panjit.com.tw/tw/Product/downloadPDF/BZX84C3V9W-AU"/>
    <hyperlink ref="A294" r:id="rId286" display="https://www.panjit.com.tw/tw/Product/downloadPDF/BZX84C4V3W-AU"/>
    <hyperlink ref="A295" r:id="rId287" display="https://www.panjit.com.tw/tw/Product/downloadPDF/BZX84C4V7W-AU"/>
    <hyperlink ref="A296" r:id="rId288" display="https://www.panjit.com.tw/tw/Product/downloadPDF/BZX84C5V1W-AU"/>
    <hyperlink ref="A297" r:id="rId289" display="https://www.panjit.com.tw/tw/Product/downloadPDF/BZX84C5V6W-AU"/>
    <hyperlink ref="A298" r:id="rId290" display="https://www.panjit.com.tw/tw/Product/downloadPDF/BZX84C6V2W-AU"/>
    <hyperlink ref="A299" r:id="rId291" display="https://www.panjit.com.tw/tw/Product/downloadPDF/BZX84C6V8W-AU"/>
    <hyperlink ref="A300" r:id="rId292" display="https://www.panjit.com.tw/tw/Product/downloadPDF/BZX84C7V5W-AU"/>
    <hyperlink ref="A301" r:id="rId293" display="https://www.panjit.com.tw/tw/Product/downloadPDF/BZX84C8V2W-AU"/>
    <hyperlink ref="A302" r:id="rId294" display="https://www.panjit.com.tw/tw/Product/downloadPDF/BZX84C8V7W-AU"/>
    <hyperlink ref="A303" r:id="rId295" display="https://www.panjit.com.tw/tw/Product/downloadPDF/BZX84C9V1W-AU"/>
    <hyperlink ref="A304" r:id="rId296" display="https://www.panjit.com.tw/tw/Product/downloadPDF/BZX84C10W-AU"/>
    <hyperlink ref="A305" r:id="rId297" display="https://www.panjit.com.tw/tw/Product/downloadPDF/BZX84C11W-AU"/>
    <hyperlink ref="A306" r:id="rId298" display="https://www.panjit.com.tw/tw/Product/downloadPDF/BZX84C12W-AU"/>
    <hyperlink ref="A307" r:id="rId299" display="https://www.panjit.com.tw/tw/Product/downloadPDF/BZX84C13W-AU"/>
    <hyperlink ref="A308" r:id="rId300" display="https://www.panjit.com.tw/tw/Product/downloadPDF/BZX84C14W-AU"/>
    <hyperlink ref="A309" r:id="rId301" display="https://www.panjit.com.tw/tw/Product/downloadPDF/BZX84C15W-AU"/>
    <hyperlink ref="A310" r:id="rId302" display="https://www.panjit.com.tw/tw/Product/downloadPDF/BZX84C16W-AU"/>
    <hyperlink ref="A311" r:id="rId303" display="https://www.panjit.com.tw/tw/Product/downloadPDF/BZX84C17W-AU"/>
    <hyperlink ref="A312" r:id="rId304" display="https://www.panjit.com.tw/tw/Product/downloadPDF/BZX84C18W-AU"/>
    <hyperlink ref="A313" r:id="rId305" display="https://www.panjit.com.tw/tw/Product/downloadPDF/BZX84C20W-AU"/>
    <hyperlink ref="A314" r:id="rId306" display="https://www.panjit.com.tw/tw/Product/downloadPDF/BZX84C22W-AU"/>
    <hyperlink ref="A315" r:id="rId307" display="https://www.panjit.com.tw/tw/Product/downloadPDF/BZX84C24W-AU"/>
    <hyperlink ref="A316" r:id="rId308" display="https://www.panjit.com.tw/tw/Product/downloadPDF/BZX84C27W-AU"/>
    <hyperlink ref="A317" r:id="rId309" display="https://www.panjit.com.tw/tw/Product/downloadPDF/BZX84C28W-AU"/>
    <hyperlink ref="A318" r:id="rId310" display="https://www.panjit.com.tw/tw/Product/downloadPDF/BZX84C30W-AU"/>
    <hyperlink ref="A319" r:id="rId311" display="https://www.panjit.com.tw/tw/Product/downloadPDF/BZX84C33W-AU"/>
    <hyperlink ref="A320" r:id="rId312" display="https://www.panjit.com.tw/tw/Product/downloadPDF/BZX84C36W-AU"/>
    <hyperlink ref="A321" r:id="rId313" display="https://www.panjit.com.tw/tw/Product/downloadPDF/BZX84C39W-AU"/>
    <hyperlink ref="A322" r:id="rId314" display="https://www.panjit.com.tw/tw/Product/downloadPDF/BZX84C43W-AU"/>
    <hyperlink ref="A323" r:id="rId315" display="https://www.panjit.com.tw/tw/Product/downloadPDF/BZX84C47W-AU"/>
    <hyperlink ref="A324" r:id="rId316" display="https://www.panjit.com.tw/tw/Product/downloadPDF/BZX84C51W-AU"/>
    <hyperlink ref="A325" r:id="rId317" display="https://www.panjit.com.tw/tw/Product/downloadPDF/BZX84C56W-AU"/>
    <hyperlink ref="A326" r:id="rId318" display="https://www.panjit.com.tw/tw/Product/downloadPDF/BZX84C62W-AU"/>
    <hyperlink ref="A327" r:id="rId319" display="https://www.panjit.com.tw/tw/Product/downloadPDF/BZX84C68W-AU"/>
    <hyperlink ref="A328" r:id="rId320" display="https://www.panjit.com.tw/tw/Product/downloadPDF/BZX84C75W-AU"/>
    <hyperlink ref="A329" r:id="rId321" display="https://www.panjit.com.tw/tw/Product/downloadPDF/BZX84C2V4TW-AU"/>
    <hyperlink ref="A330" r:id="rId322" display="https://www.panjit.com.tw/tw/Product/downloadPDF/BZX84C2V7TW-AU"/>
    <hyperlink ref="A331" r:id="rId323" display="https://www.panjit.com.tw/tw/Product/downloadPDF/BZX84C3TW-AU"/>
    <hyperlink ref="A332" r:id="rId324" display="https://www.panjit.com.tw/tw/Product/downloadPDF/BZX84C3V3TW-AU"/>
    <hyperlink ref="A333" r:id="rId325" display="https://www.panjit.com.tw/tw/Product/downloadPDF/BZX84C3V6TW-AU"/>
    <hyperlink ref="A334" r:id="rId326" display="https://www.panjit.com.tw/tw/Product/downloadPDF/BZX84C3V9TW-AU"/>
    <hyperlink ref="A335" r:id="rId327" display="https://www.panjit.com.tw/tw/Product/downloadPDF/BZX84C4V3TW-AU"/>
    <hyperlink ref="A336" r:id="rId328" display="https://www.panjit.com.tw/tw/Product/downloadPDF/BZX84C4V7TW-AU"/>
    <hyperlink ref="A337" r:id="rId329" display="https://www.panjit.com.tw/tw/Product/downloadPDF/BZX84C5V1TW-AU"/>
    <hyperlink ref="A338" r:id="rId330" display="https://www.panjit.com.tw/tw/Product/downloadPDF/BZX84C5V6TW-AU"/>
    <hyperlink ref="A339" r:id="rId331" display="https://www.panjit.com.tw/tw/Product/downloadPDF/BZX84C6V2TW-AU"/>
    <hyperlink ref="A340" r:id="rId332" display="https://www.panjit.com.tw/tw/Product/downloadPDF/BZX84C6V8TW-AU"/>
    <hyperlink ref="A341" r:id="rId333" display="https://www.panjit.com.tw/tw/Product/downloadPDF/BZX84C7V5TW-AU"/>
    <hyperlink ref="A342" r:id="rId334" display="https://www.panjit.com.tw/tw/Product/downloadPDF/BZX84C8V2TW-AU"/>
    <hyperlink ref="A343" r:id="rId335" display="https://www.panjit.com.tw/tw/Product/downloadPDF/BZX84C8V7TW-AU"/>
    <hyperlink ref="A344" r:id="rId336" display="https://www.panjit.com.tw/tw/Product/downloadPDF/BZX84C9V1TW-AU"/>
    <hyperlink ref="A345" r:id="rId337" display="https://www.panjit.com.tw/tw/Product/downloadPDF/BZX84C10TW-AU"/>
    <hyperlink ref="A346" r:id="rId338" display="https://www.panjit.com.tw/tw/Product/downloadPDF/BZX84C11TW-AU"/>
    <hyperlink ref="A347" r:id="rId339" display="https://www.panjit.com.tw/tw/Product/downloadPDF/BZX84C12TW-AU"/>
    <hyperlink ref="A348" r:id="rId340" display="https://www.panjit.com.tw/tw/Product/downloadPDF/BZX84C13TW-AU"/>
    <hyperlink ref="A349" r:id="rId341" display="https://www.panjit.com.tw/tw/Product/downloadPDF/BZX84C14TW-AU"/>
    <hyperlink ref="A350" r:id="rId342" display="https://www.panjit.com.tw/tw/Product/downloadPDF/BZX84C15TW-AU"/>
    <hyperlink ref="A351" r:id="rId343" display="https://www.panjit.com.tw/tw/Product/downloadPDF/BZX84C16TW-AU"/>
    <hyperlink ref="A352" r:id="rId344" display="https://www.panjit.com.tw/tw/Product/downloadPDF/BZX84C17TW-AU"/>
    <hyperlink ref="A353" r:id="rId345" display="https://www.panjit.com.tw/tw/Product/downloadPDF/BZX84C18TW-AU"/>
    <hyperlink ref="A354" r:id="rId346" display="https://www.panjit.com.tw/tw/Product/downloadPDF/BZX84C20TW-AU"/>
    <hyperlink ref="A355" r:id="rId347" display="https://www.panjit.com.tw/tw/Product/downloadPDF/BZX84C22TW-AU"/>
    <hyperlink ref="A356" r:id="rId348" display="https://www.panjit.com.tw/tw/Product/downloadPDF/BZX84C24TW-AU"/>
    <hyperlink ref="A357" r:id="rId349" display="https://www.panjit.com.tw/tw/Product/downloadPDF/BZX84C27TW-AU"/>
    <hyperlink ref="A358" r:id="rId350" display="https://www.panjit.com.tw/tw/Product/downloadPDF/BZX84C28TW-AU"/>
    <hyperlink ref="A359" r:id="rId351" display="https://www.panjit.com.tw/tw/Product/downloadPDF/BZX84C30TW-AU"/>
    <hyperlink ref="A360" r:id="rId352" display="https://www.panjit.com.tw/tw/Product/downloadPDF/BZX84C33TW-AU"/>
    <hyperlink ref="A361" r:id="rId353" display="https://www.panjit.com.tw/tw/Product/downloadPDF/BZX84C36TW-AU"/>
    <hyperlink ref="A362" r:id="rId354" display="https://www.panjit.com.tw/tw/Product/downloadPDF/BZX84C39TW-AU"/>
    <hyperlink ref="A363" r:id="rId355" display="https://www.panjit.com.tw/tw/Product/downloadPDF/BZX84C43TW-AU"/>
    <hyperlink ref="A364" r:id="rId356" display="https://www.panjit.com.tw/tw/Product/downloadPDF/BZX84C47TW-AU"/>
    <hyperlink ref="A365" r:id="rId357" display="https://www.panjit.com.tw/tw/Product/downloadPDF/BZX84C51TW-AU"/>
    <hyperlink ref="A366" r:id="rId358" display="https://www.panjit.com.tw/tw/Product/downloadPDF/BZX84C56TW-AU"/>
    <hyperlink ref="A367" r:id="rId359" display="https://www.panjit.com.tw/tw/Product/downloadPDF/BZX84C62TW-AU"/>
    <hyperlink ref="A368" r:id="rId360" display="https://www.panjit.com.tw/tw/Product/downloadPDF/BZX84C68TW-AU"/>
    <hyperlink ref="A369" r:id="rId361" display="https://www.panjit.com.tw/tw/Product/downloadPDF/BZX84C75TW-AU"/>
    <hyperlink ref="A370" r:id="rId362" display="https://www.panjit.com.tw/tw/Product/downloadPDF/BZX584B5V1-AU"/>
    <hyperlink ref="A371" r:id="rId363" display="https://www.panjit.com.tw/tw/Product/downloadPDF/BZX584B5V6-AU"/>
    <hyperlink ref="A372" r:id="rId364" display="https://www.panjit.com.tw/tw/Product/downloadPDF/BZX584B8V2-AU"/>
    <hyperlink ref="A373" r:id="rId365" display="https://www.panjit.com.tw/tw/Product/downloadPDF/BZT52-B5V1FN2-AU"/>
    <hyperlink ref="A374" r:id="rId366" display="https://www.panjit.com.tw/tw/Product/downloadPDF/BZT52-B5V6FN2-AU"/>
    <hyperlink ref="A375" r:id="rId367" display="https://www.panjit.com.tw/tw/Product/downloadPDF/AZ23C2V4-AU"/>
    <hyperlink ref="A376" r:id="rId368" display="https://www.panjit.com.tw/tw/Product/downloadPDF/AZ23C2V7-AU"/>
    <hyperlink ref="A377" r:id="rId369" display="https://www.panjit.com.tw/tw/Product/downloadPDF/AZ23C3V0-AU"/>
    <hyperlink ref="A378" r:id="rId370" display="https://www.panjit.com.tw/tw/Product/downloadPDF/AZ23C3V3-AU"/>
    <hyperlink ref="A379" r:id="rId371" display="https://www.panjit.com.tw/tw/Product/downloadPDF/AZ23C3V6-AU"/>
    <hyperlink ref="A380" r:id="rId372" display="https://www.panjit.com.tw/tw/Product/downloadPDF/AZ23C3V9-AU"/>
    <hyperlink ref="A381" r:id="rId373" display="https://www.panjit.com.tw/tw/Product/downloadPDF/AZ23C4V3-AU"/>
    <hyperlink ref="A382" r:id="rId374" display="https://www.panjit.com.tw/tw/Product/downloadPDF/AZ23C4V7-AU"/>
    <hyperlink ref="A383" r:id="rId375" display="https://www.panjit.com.tw/tw/Product/downloadPDF/AZ23C5V1-AU"/>
    <hyperlink ref="A384" r:id="rId376" display="https://www.panjit.com.tw/tw/Product/downloadPDF/AZ23C5V6-AU"/>
    <hyperlink ref="A385" r:id="rId377" display="https://www.panjit.com.tw/tw/Product/downloadPDF/AZ23C6V2-AU"/>
    <hyperlink ref="A386" r:id="rId378" display="https://www.panjit.com.tw/tw/Product/downloadPDF/AZ23C6V8-AU"/>
    <hyperlink ref="A387" r:id="rId379" display="https://www.panjit.com.tw/tw/Product/downloadPDF/AZ23C7V5-AU"/>
    <hyperlink ref="A388" r:id="rId380" display="https://www.panjit.com.tw/tw/Product/downloadPDF/AZ23C8V2-AU"/>
    <hyperlink ref="A389" r:id="rId381" display="https://www.panjit.com.tw/tw/Product/downloadPDF/AZ23C9V1-AU"/>
    <hyperlink ref="A390" r:id="rId382" display="https://www.panjit.com.tw/tw/Product/downloadPDF/AZ23C10-AU"/>
    <hyperlink ref="A391" r:id="rId383" display="https://www.panjit.com.tw/tw/Product/downloadPDF/AZ23C11-AU"/>
    <hyperlink ref="A392" r:id="rId384" display="https://www.panjit.com.tw/tw/Product/downloadPDF/AZ23C12-AU"/>
    <hyperlink ref="A393" r:id="rId385" display="https://www.panjit.com.tw/tw/Product/downloadPDF/AZ23C13-AU"/>
    <hyperlink ref="A394" r:id="rId386" display="https://www.panjit.com.tw/tw/Product/downloadPDF/AZ23C15-AU"/>
    <hyperlink ref="A395" r:id="rId387" display="https://www.panjit.com.tw/tw/Product/downloadPDF/AZ23C16-AU"/>
    <hyperlink ref="A396" r:id="rId388" display="https://www.panjit.com.tw/tw/Product/downloadPDF/AZ23C18-AU"/>
    <hyperlink ref="A397" r:id="rId389" display="https://www.panjit.com.tw/tw/Product/downloadPDF/AZ23C20-AU"/>
    <hyperlink ref="A398" r:id="rId390" display="https://www.panjit.com.tw/tw/Product/downloadPDF/AZ23C22-AU"/>
    <hyperlink ref="A399" r:id="rId391" display="https://www.panjit.com.tw/tw/Product/downloadPDF/AZ23C24-AU"/>
    <hyperlink ref="A400" r:id="rId392" display="https://www.panjit.com.tw/tw/Product/downloadPDF/AZ23C27-AU"/>
    <hyperlink ref="A401" r:id="rId393" display="https://www.panjit.com.tw/tw/Product/downloadPDF/AZ23C36-AU"/>
    <hyperlink ref="A402" r:id="rId394" display="https://www.panjit.com.tw/tw/Product/downloadPDF/DZ23C27-AU"/>
    <hyperlink ref="A403" r:id="rId395" display="https://www.panjit.com.tw/tw/Product/downloadPDF/PDZ4.7B-AU"/>
    <hyperlink ref="A404" r:id="rId396" display="https://www.panjit.com.tw/tw/Product/downloadPDF/PDZ5.1B-AU"/>
    <hyperlink ref="A405" r:id="rId397" display="https://www.panjit.com.tw/tw/Product/downloadPDF/PDZ5.6B-AU"/>
    <hyperlink ref="A406" r:id="rId398" display="https://www.panjit.com.tw/tw/Product/downloadPDF/PDZ6.2B-AU"/>
    <hyperlink ref="A407" r:id="rId399" display="https://www.panjit.com.tw/tw/Product/downloadPDF/PDZ6.8B-AU"/>
    <hyperlink ref="A408" r:id="rId400" display="https://www.panjit.com.tw/tw/Product/downloadPDF/PDZ7.5B-AU"/>
    <hyperlink ref="A409" r:id="rId401" display="https://www.panjit.com.tw/tw/Product/downloadPDF/PDZ8.2B-AU"/>
    <hyperlink ref="A410" r:id="rId402" display="https://www.panjit.com.tw/tw/Product/downloadPDF/PDZ9.1B-AU"/>
    <hyperlink ref="A411" r:id="rId403" display="https://www.panjit.com.tw/tw/Product/downloadPDF/PDZ10B-AU"/>
    <hyperlink ref="A412" r:id="rId404" display="https://www.panjit.com.tw/tw/Product/downloadPDF/PDZ11B-AU"/>
    <hyperlink ref="A413" r:id="rId405" display="https://www.panjit.com.tw/tw/Product/downloadPDF/PDZ12B-AU"/>
    <hyperlink ref="A414" r:id="rId406" display="https://www.panjit.com.tw/tw/Product/downloadPDF/PDZ13B-AU"/>
    <hyperlink ref="A415" r:id="rId407" display="https://www.panjit.com.tw/tw/Product/downloadPDF/PDZ15B-AU"/>
    <hyperlink ref="A416" r:id="rId408" display="https://www.panjit.com.tw/tw/Product/downloadPDF/PDZ16B-AU"/>
    <hyperlink ref="A417" r:id="rId409" display="https://www.panjit.com.tw/tw/Product/downloadPDF/PDZ18B-AU"/>
    <hyperlink ref="A418" r:id="rId410" display="https://www.panjit.com.tw/tw/Product/downloadPDF/PDZ20B-AU"/>
    <hyperlink ref="A419" r:id="rId411" display="https://www.panjit.com.tw/tw/Product/downloadPDF/PDZ22B-AU"/>
    <hyperlink ref="A420" r:id="rId412" display="https://www.panjit.com.tw/tw/Product/downloadPDF/PDZ24B-AU"/>
    <hyperlink ref="A421" r:id="rId413" display="https://www.panjit.com.tw/tw/Product/downloadPDF/PDZ27B-AU"/>
    <hyperlink ref="A422" r:id="rId414" display="https://www.panjit.com.tw/tw/Product/downloadPDF/PDZ30B-AU"/>
    <hyperlink ref="A423" r:id="rId415" display="https://www.panjit.com.tw/tw/Product/downloadPDF/PDZ33B-AU"/>
    <hyperlink ref="A424" r:id="rId416" display="https://www.panjit.com.tw/tw/Product/downloadPDF/PDZ36B-AU"/>
    <hyperlink ref="A425" r:id="rId417" display="https://www.panjit.com.tw/tw/Product/downloadPDF/BZT52-B2V4-AU"/>
    <hyperlink ref="A426" r:id="rId418" display="https://www.panjit.com.tw/tw/Product/downloadPDF/BZT52-B2V7-AU"/>
    <hyperlink ref="A427" r:id="rId419" display="https://www.panjit.com.tw/tw/Product/downloadPDF/BZT52-B3-AU"/>
    <hyperlink ref="A428" r:id="rId420" display="https://www.panjit.com.tw/tw/Product/downloadPDF/BZT52-B3V3-AU"/>
    <hyperlink ref="A429" r:id="rId421" display="https://www.panjit.com.tw/tw/Product/downloadPDF/BZT52-B3V6-AU"/>
    <hyperlink ref="A430" r:id="rId422" display="https://www.panjit.com.tw/tw/Product/downloadPDF/BZT52-B3V9-AU"/>
    <hyperlink ref="A431" r:id="rId423" display="https://www.panjit.com.tw/tw/Product/downloadPDF/BZT52-B4V3-AU"/>
    <hyperlink ref="A432" r:id="rId424" display="https://www.panjit.com.tw/tw/Product/downloadPDF/BZT52-B4V7-AU"/>
    <hyperlink ref="A433" r:id="rId425" display="https://www.panjit.com.tw/tw/Product/downloadPDF/BZT52-B5V1-AU"/>
    <hyperlink ref="A434" r:id="rId426" display="https://www.panjit.com.tw/tw/Product/downloadPDF/BZT52-B5V6-AU"/>
    <hyperlink ref="A435" r:id="rId427" display="https://www.panjit.com.tw/tw/Product/downloadPDF/BZT52-B6V2-AU"/>
    <hyperlink ref="A436" r:id="rId428" display="https://www.panjit.com.tw/tw/Product/downloadPDF/BZT52-B6V8-AU"/>
    <hyperlink ref="A437" r:id="rId429" display="https://www.panjit.com.tw/tw/Product/downloadPDF/BZT52-B7V5-AU"/>
    <hyperlink ref="A438" r:id="rId430" display="https://www.panjit.com.tw/tw/Product/downloadPDF/BZT52-B8V2-AU"/>
    <hyperlink ref="A439" r:id="rId431" display="https://www.panjit.com.tw/tw/Product/downloadPDF/BZT52-B8V7-AU"/>
    <hyperlink ref="A440" r:id="rId432" display="https://www.panjit.com.tw/tw/Product/downloadPDF/BZT52-B9V1-AU"/>
    <hyperlink ref="A441" r:id="rId433" display="https://www.panjit.com.tw/tw/Product/downloadPDF/BZT52-B10-AU"/>
    <hyperlink ref="A442" r:id="rId434" display="https://www.panjit.com.tw/tw/Product/downloadPDF/BZT52-B11-AU"/>
    <hyperlink ref="A443" r:id="rId435" display="https://www.panjit.com.tw/tw/Product/downloadPDF/BZT52-B12-AU"/>
    <hyperlink ref="A444" r:id="rId436" display="https://www.panjit.com.tw/tw/Product/downloadPDF/BZT52-B13-AU"/>
    <hyperlink ref="A445" r:id="rId437" display="https://www.panjit.com.tw/tw/Product/downloadPDF/BZT52-B14-AU"/>
    <hyperlink ref="A446" r:id="rId438" display="https://www.panjit.com.tw/tw/Product/downloadPDF/BZT52-B15-AU"/>
    <hyperlink ref="A447" r:id="rId439" display="https://www.panjit.com.tw/tw/Product/downloadPDF/BZT52-B16-AU"/>
    <hyperlink ref="A448" r:id="rId440" display="https://www.panjit.com.tw/tw/Product/downloadPDF/BZT52-B17-AU"/>
    <hyperlink ref="A449" r:id="rId441" display="https://www.panjit.com.tw/tw/Product/downloadPDF/BZT52-B18-AU"/>
    <hyperlink ref="A450" r:id="rId442" display="https://www.panjit.com.tw/tw/Product/downloadPDF/BZT52-B20-AU"/>
    <hyperlink ref="A451" r:id="rId443" display="https://www.panjit.com.tw/tw/Product/downloadPDF/BZT52-B22-AU"/>
    <hyperlink ref="A452" r:id="rId444" display="https://www.panjit.com.tw/tw/Product/downloadPDF/BZT52-B24-AU"/>
    <hyperlink ref="A453" r:id="rId445" display="https://www.panjit.com.tw/tw/Product/downloadPDF/BZT52-B27-AU"/>
    <hyperlink ref="A454" r:id="rId446" display="https://www.panjit.com.tw/tw/Product/downloadPDF/BZT52-B28-AU"/>
    <hyperlink ref="A455" r:id="rId447" display="https://www.panjit.com.tw/tw/Product/downloadPDF/BZT52-B30-AU"/>
    <hyperlink ref="A456" r:id="rId448" display="https://www.panjit.com.tw/tw/Product/downloadPDF/BZT52-B33-AU"/>
    <hyperlink ref="A457" r:id="rId449" display="https://www.panjit.com.tw/tw/Product/downloadPDF/BZT52-B36-AU"/>
    <hyperlink ref="A458" r:id="rId450" display="https://www.panjit.com.tw/tw/Product/downloadPDF/BZT52-B39-AU"/>
    <hyperlink ref="A459" r:id="rId451" display="https://www.panjit.com.tw/tw/Product/downloadPDF/BZT52-B43-AU"/>
    <hyperlink ref="A460" r:id="rId452" display="https://www.panjit.com.tw/tw/Product/downloadPDF/BZT52-B47-AU"/>
    <hyperlink ref="A461" r:id="rId453" display="https://www.panjit.com.tw/tw/Product/downloadPDF/BZT52-B51-AU"/>
    <hyperlink ref="A462" r:id="rId454" display="https://www.panjit.com.tw/tw/Product/downloadPDF/BZT52-B56-AU"/>
    <hyperlink ref="A463" r:id="rId455" display="https://www.panjit.com.tw/tw/Product/downloadPDF/BZT52-B62-AU"/>
    <hyperlink ref="A464" r:id="rId456" display="https://www.panjit.com.tw/tw/Product/downloadPDF/BZT52-B68-AU"/>
    <hyperlink ref="A465" r:id="rId457" display="https://www.panjit.com.tw/tw/Product/downloadPDF/BZT52-B75-AU"/>
    <hyperlink ref="A466" r:id="rId458" display="https://www.panjit.com.tw/tw/Product/downloadPDF/BZT52-C2V4-AU"/>
    <hyperlink ref="A467" r:id="rId459" display="https://www.panjit.com.tw/tw/Product/downloadPDF/BZT52-C2V7-AU"/>
    <hyperlink ref="A468" r:id="rId460" display="https://www.panjit.com.tw/tw/Product/downloadPDF/BZT52-C3-AU"/>
    <hyperlink ref="A469" r:id="rId461" display="https://www.panjit.com.tw/tw/Product/downloadPDF/BZT52-C3V3-AU"/>
    <hyperlink ref="A470" r:id="rId462" display="https://www.panjit.com.tw/tw/Product/downloadPDF/BZT52-C3V6-AU"/>
    <hyperlink ref="A471" r:id="rId463" display="https://www.panjit.com.tw/tw/Product/downloadPDF/BZT52-C3V9-AU"/>
    <hyperlink ref="A472" r:id="rId464" display="https://www.panjit.com.tw/tw/Product/downloadPDF/BZT52-C4V3-AU"/>
    <hyperlink ref="A473" r:id="rId465" display="https://www.panjit.com.tw/tw/Product/downloadPDF/BZT52-C4V7-AU"/>
    <hyperlink ref="A474" r:id="rId466" display="https://www.panjit.com.tw/tw/Product/downloadPDF/BZT52-C5V1-AU"/>
    <hyperlink ref="A475" r:id="rId467" display="https://www.panjit.com.tw/tw/Product/downloadPDF/BZT52-C5V6-AU"/>
    <hyperlink ref="A476" r:id="rId468" display="https://www.panjit.com.tw/tw/Product/downloadPDF/BZT52-C6V2-AU"/>
    <hyperlink ref="A477" r:id="rId469" display="https://www.panjit.com.tw/tw/Product/downloadPDF/BZT52-C6V8-AU"/>
    <hyperlink ref="A478" r:id="rId470" display="https://www.panjit.com.tw/tw/Product/downloadPDF/BZT52-C7V5-AU"/>
    <hyperlink ref="A479" r:id="rId471" display="https://www.panjit.com.tw/tw/Product/downloadPDF/BZT52-C8V2-AU"/>
    <hyperlink ref="A480" r:id="rId472" display="https://www.panjit.com.tw/tw/Product/downloadPDF/BZT52-C8V7-AU"/>
    <hyperlink ref="A481" r:id="rId473" display="https://www.panjit.com.tw/tw/Product/downloadPDF/BZT52-C9V1-AU"/>
    <hyperlink ref="A482" r:id="rId474" display="https://www.panjit.com.tw/tw/Product/downloadPDF/BZT52-C10-AU"/>
    <hyperlink ref="A483" r:id="rId475" display="https://www.panjit.com.tw/tw/Product/downloadPDF/BZT52-C11-AU"/>
    <hyperlink ref="A484" r:id="rId476" display="https://www.panjit.com.tw/tw/Product/downloadPDF/BZT52-C12-AU"/>
    <hyperlink ref="A485" r:id="rId477" display="https://www.panjit.com.tw/tw/Product/downloadPDF/BZT52-C13-AU"/>
    <hyperlink ref="A486" r:id="rId478" display="https://www.panjit.com.tw/tw/Product/downloadPDF/BZT52-C14-AU"/>
    <hyperlink ref="A487" r:id="rId479" display="https://www.panjit.com.tw/tw/Product/downloadPDF/BZT52-C15-AU"/>
    <hyperlink ref="A488" r:id="rId480" display="https://www.panjit.com.tw/tw/Product/downloadPDF/BZT52-C16-AU"/>
    <hyperlink ref="A489" r:id="rId481" display="https://www.panjit.com.tw/tw/Product/downloadPDF/BZT52-C17-AU"/>
    <hyperlink ref="A490" r:id="rId482" display="https://www.panjit.com.tw/tw/Product/downloadPDF/BZT52-C18-AU"/>
    <hyperlink ref="A491" r:id="rId483" display="https://www.panjit.com.tw/tw/Product/downloadPDF/BZT52-C20-AU"/>
    <hyperlink ref="A492" r:id="rId484" display="https://www.panjit.com.tw/tw/Product/downloadPDF/BZT52-C22-AU"/>
    <hyperlink ref="A493" r:id="rId485" display="https://www.panjit.com.tw/tw/Product/downloadPDF/BZT52-C24-AU"/>
    <hyperlink ref="A494" r:id="rId486" display="https://www.panjit.com.tw/tw/Product/downloadPDF/BZT52-C27-AU"/>
    <hyperlink ref="A495" r:id="rId487" display="https://www.panjit.com.tw/tw/Product/downloadPDF/BZT52-C28-AU"/>
    <hyperlink ref="A496" r:id="rId488" display="https://www.panjit.com.tw/tw/Product/downloadPDF/BZT52-C30-AU"/>
    <hyperlink ref="A497" r:id="rId489" display="https://www.panjit.com.tw/tw/Product/downloadPDF/BZT52-C33-AU"/>
    <hyperlink ref="A498" r:id="rId490" display="https://www.panjit.com.tw/tw/Product/downloadPDF/BZT52-C36-AU"/>
    <hyperlink ref="A499" r:id="rId491" display="https://www.panjit.com.tw/tw/Product/downloadPDF/BZT52-C39-AU"/>
    <hyperlink ref="A500" r:id="rId492" display="https://www.panjit.com.tw/tw/Product/downloadPDF/BZT52-C43-AU"/>
    <hyperlink ref="A501" r:id="rId493" display="https://www.panjit.com.tw/tw/Product/downloadPDF/BZT52-C47-AU"/>
    <hyperlink ref="A502" r:id="rId494" display="https://www.panjit.com.tw/tw/Product/downloadPDF/BZT52-C51-AU"/>
    <hyperlink ref="A503" r:id="rId495" display="https://www.panjit.com.tw/tw/Product/downloadPDF/BZT52-C56-AU"/>
    <hyperlink ref="A504" r:id="rId496" display="https://www.panjit.com.tw/tw/Product/downloadPDF/BZT52-C62-AU"/>
    <hyperlink ref="A505" r:id="rId497" display="https://www.panjit.com.tw/tw/Product/downloadPDF/BZT52-C68-AU"/>
    <hyperlink ref="A506" r:id="rId498" display="https://www.panjit.com.tw/tw/Product/downloadPDF/BZT52-C75-AU"/>
    <hyperlink ref="A507" r:id="rId499" display="https://www.panjit.com.tw/tw/Product/downloadPDF/BZX84B2V4-AU"/>
    <hyperlink ref="A508" r:id="rId500" display="https://www.panjit.com.tw/tw/Product/downloadPDF/BZX84B2V7-AU"/>
    <hyperlink ref="A509" r:id="rId501" display="https://www.panjit.com.tw/tw/Product/downloadPDF/BZX84B3-AU"/>
    <hyperlink ref="A510" r:id="rId502" display="https://www.panjit.com.tw/tw/Product/downloadPDF/BZX84B3V3-AU"/>
    <hyperlink ref="A511" r:id="rId503" display="https://www.panjit.com.tw/tw/Product/downloadPDF/BZX84B3V6-AU"/>
    <hyperlink ref="A512" r:id="rId504" display="https://www.panjit.com.tw/tw/Product/downloadPDF/BZX84B3V9-AU"/>
    <hyperlink ref="A513" r:id="rId505" display="https://www.panjit.com.tw/tw/Product/downloadPDF/BZX84B4V3-AU"/>
    <hyperlink ref="A514" r:id="rId506" display="https://www.panjit.com.tw/tw/Product/downloadPDF/BZX84B4V7-AU"/>
    <hyperlink ref="A515" r:id="rId507" display="https://www.panjit.com.tw/tw/Product/downloadPDF/BZX84B5V1-AU"/>
    <hyperlink ref="A516" r:id="rId508" display="https://www.panjit.com.tw/tw/Product/downloadPDF/BZX84B5V6-AU"/>
    <hyperlink ref="A517" r:id="rId509" display="https://www.panjit.com.tw/tw/Product/downloadPDF/BZX84B6V2-AU"/>
    <hyperlink ref="A518" r:id="rId510" display="https://www.panjit.com.tw/tw/Product/downloadPDF/BZX84B6V8-AU"/>
    <hyperlink ref="A519" r:id="rId511" display="https://www.panjit.com.tw/tw/Product/downloadPDF/BZX84B7V5-AU"/>
    <hyperlink ref="A520" r:id="rId512" display="https://www.panjit.com.tw/tw/Product/downloadPDF/BZX84B8V2-AU"/>
    <hyperlink ref="A521" r:id="rId513" display="https://www.panjit.com.tw/tw/Product/downloadPDF/BZX84B8V7-AU"/>
    <hyperlink ref="A522" r:id="rId514" display="https://www.panjit.com.tw/tw/Product/downloadPDF/BZX84B9V1-AU"/>
    <hyperlink ref="A523" r:id="rId515" display="https://www.panjit.com.tw/tw/Product/downloadPDF/BZX84B10-AU"/>
    <hyperlink ref="A524" r:id="rId516" display="https://www.panjit.com.tw/tw/Product/downloadPDF/BZX84B11-AU"/>
    <hyperlink ref="A525" r:id="rId517" display="https://www.panjit.com.tw/tw/Product/downloadPDF/BZX84B12-AU"/>
    <hyperlink ref="A526" r:id="rId518" display="https://www.panjit.com.tw/tw/Product/downloadPDF/BZX84B13-AU"/>
    <hyperlink ref="A527" r:id="rId519" display="https://www.panjit.com.tw/tw/Product/downloadPDF/BZX84B14-AU"/>
    <hyperlink ref="A528" r:id="rId520" display="https://www.panjit.com.tw/tw/Product/downloadPDF/BZX84B15-AU"/>
    <hyperlink ref="A529" r:id="rId521" display="https://www.panjit.com.tw/tw/Product/downloadPDF/BZX84B16-AU"/>
    <hyperlink ref="A530" r:id="rId522" display="https://www.panjit.com.tw/tw/Product/downloadPDF/BZX84B17-AU"/>
    <hyperlink ref="A531" r:id="rId523" display="https://www.panjit.com.tw/tw/Product/downloadPDF/BZX84B18-AU"/>
    <hyperlink ref="A532" r:id="rId524" display="https://www.panjit.com.tw/tw/Product/downloadPDF/BZX84B20-AU"/>
    <hyperlink ref="A533" r:id="rId525" display="https://www.panjit.com.tw/tw/Product/downloadPDF/BZX84B22-AU"/>
    <hyperlink ref="A534" r:id="rId526" display="https://www.panjit.com.tw/tw/Product/downloadPDF/BZX84B24-AU"/>
    <hyperlink ref="A535" r:id="rId527" display="https://www.panjit.com.tw/tw/Product/downloadPDF/BZX84B27-AU"/>
    <hyperlink ref="A536" r:id="rId528" display="https://www.panjit.com.tw/tw/Product/downloadPDF/BZX84B28-AU"/>
    <hyperlink ref="A537" r:id="rId529" display="https://www.panjit.com.tw/tw/Product/downloadPDF/BZX84B30-AU"/>
    <hyperlink ref="A538" r:id="rId530" display="https://www.panjit.com.tw/tw/Product/downloadPDF/BZX84B33-AU"/>
    <hyperlink ref="A539" r:id="rId531" display="https://www.panjit.com.tw/tw/Product/downloadPDF/BZX84B36-AU"/>
    <hyperlink ref="A540" r:id="rId532" display="https://www.panjit.com.tw/tw/Product/downloadPDF/BZX84B39-AU"/>
    <hyperlink ref="A541" r:id="rId533" display="https://www.panjit.com.tw/tw/Product/downloadPDF/BZX84B43-AU"/>
    <hyperlink ref="A542" r:id="rId534" display="https://www.panjit.com.tw/tw/Product/downloadPDF/BZX84B47-AU"/>
    <hyperlink ref="A543" r:id="rId535" display="https://www.panjit.com.tw/tw/Product/downloadPDF/BZX84B51-AU"/>
    <hyperlink ref="A544" r:id="rId536" display="https://www.panjit.com.tw/tw/Product/downloadPDF/BZX84B56-AU"/>
    <hyperlink ref="A545" r:id="rId537" display="https://www.panjit.com.tw/tw/Product/downloadPDF/BZX84B62-AU"/>
    <hyperlink ref="A546" r:id="rId538" display="https://www.panjit.com.tw/tw/Product/downloadPDF/BZX84B68-AU"/>
    <hyperlink ref="A547" r:id="rId539" display="https://www.panjit.com.tw/tw/Product/downloadPDF/BZX84B75-AU"/>
    <hyperlink ref="A548" r:id="rId540" display="https://www.panjit.com.tw/tw/Product/downloadPDF/BZX84C2V4-AU"/>
    <hyperlink ref="A549" r:id="rId541" display="https://www.panjit.com.tw/tw/Product/downloadPDF/BZX84C2V7-AU"/>
    <hyperlink ref="A550" r:id="rId542" display="https://www.panjit.com.tw/tw/Product/downloadPDF/BZX84C3-AU"/>
    <hyperlink ref="A551" r:id="rId543" display="https://www.panjit.com.tw/tw/Product/downloadPDF/BZX84C3V3-AU"/>
    <hyperlink ref="A552" r:id="rId544" display="https://www.panjit.com.tw/tw/Product/downloadPDF/BZX84C3V6-AU"/>
    <hyperlink ref="A553" r:id="rId545" display="https://www.panjit.com.tw/tw/Product/downloadPDF/BZX84C3V9-AU"/>
    <hyperlink ref="A554" r:id="rId546" display="https://www.panjit.com.tw/tw/Product/downloadPDF/BZX84C4V3-AU"/>
    <hyperlink ref="A555" r:id="rId547" display="https://www.panjit.com.tw/tw/Product/downloadPDF/BZX84C4V7-AU"/>
    <hyperlink ref="A556" r:id="rId548" display="https://www.panjit.com.tw/tw/Product/downloadPDF/BZX84C5V1-AU"/>
    <hyperlink ref="A557" r:id="rId549" display="https://www.panjit.com.tw/tw/Product/downloadPDF/BZX84C5V6-AU"/>
    <hyperlink ref="A558" r:id="rId550" display="https://www.panjit.com.tw/tw/Product/downloadPDF/BZX84C6V2-AU"/>
    <hyperlink ref="A559" r:id="rId551" display="https://www.panjit.com.tw/tw/Product/downloadPDF/BZX84C6V8-AU"/>
    <hyperlink ref="A560" r:id="rId552" display="https://www.panjit.com.tw/tw/Product/downloadPDF/BZX84C7V5-AU"/>
    <hyperlink ref="A561" r:id="rId553" display="https://www.panjit.com.tw/tw/Product/downloadPDF/BZX84C8V2-AU"/>
    <hyperlink ref="A562" r:id="rId554" display="https://www.panjit.com.tw/tw/Product/downloadPDF/BZX84C8V7-AU"/>
    <hyperlink ref="A563" r:id="rId555" display="https://www.panjit.com.tw/tw/Product/downloadPDF/BZX84C9V1-AU"/>
    <hyperlink ref="A564" r:id="rId556" display="https://www.panjit.com.tw/tw/Product/downloadPDF/BZX84C10-AU"/>
    <hyperlink ref="A565" r:id="rId557" display="https://www.panjit.com.tw/tw/Product/downloadPDF/BZX84C11-AU"/>
    <hyperlink ref="A566" r:id="rId558" display="https://www.panjit.com.tw/tw/Product/downloadPDF/BZX84C12-AU"/>
    <hyperlink ref="A567" r:id="rId559" display="https://www.panjit.com.tw/tw/Product/downloadPDF/BZX84C13-AU"/>
    <hyperlink ref="A568" r:id="rId560" display="https://www.panjit.com.tw/tw/Product/downloadPDF/BZX84C14-AU"/>
    <hyperlink ref="A569" r:id="rId561" display="https://www.panjit.com.tw/tw/Product/downloadPDF/BZX84C15-AU"/>
    <hyperlink ref="A570" r:id="rId562" display="https://www.panjit.com.tw/tw/Product/downloadPDF/BZX84C16-AU"/>
    <hyperlink ref="A571" r:id="rId563" display="https://www.panjit.com.tw/tw/Product/downloadPDF/BZX84C17-AU"/>
    <hyperlink ref="A572" r:id="rId564" display="https://www.panjit.com.tw/tw/Product/downloadPDF/BZX84C18-AU"/>
    <hyperlink ref="A573" r:id="rId565" display="https://www.panjit.com.tw/tw/Product/downloadPDF/BZX84C20-AU"/>
    <hyperlink ref="A574" r:id="rId566" display="https://www.panjit.com.tw/tw/Product/downloadPDF/BZX84C22-AU"/>
    <hyperlink ref="A575" r:id="rId567" display="https://www.panjit.com.tw/tw/Product/downloadPDF/BZX84C24-AU"/>
    <hyperlink ref="A576" r:id="rId568" display="https://www.panjit.com.tw/tw/Product/downloadPDF/BZX84C27-AU"/>
    <hyperlink ref="A577" r:id="rId569" display="https://www.panjit.com.tw/tw/Product/downloadPDF/BZX84C28-AU"/>
    <hyperlink ref="A578" r:id="rId570" display="https://www.panjit.com.tw/tw/Product/downloadPDF/BZX84C30-AU"/>
    <hyperlink ref="A579" r:id="rId571" display="https://www.panjit.com.tw/tw/Product/downloadPDF/BZX84C33-AU"/>
    <hyperlink ref="A580" r:id="rId572" display="https://www.panjit.com.tw/tw/Product/downloadPDF/BZX84C36-AU"/>
    <hyperlink ref="A581" r:id="rId573" display="https://www.panjit.com.tw/tw/Product/downloadPDF/BZX84C39-AU"/>
    <hyperlink ref="A582" r:id="rId574" display="https://www.panjit.com.tw/tw/Product/downloadPDF/BZX84C43-AU"/>
    <hyperlink ref="A583" r:id="rId575" display="https://www.panjit.com.tw/tw/Product/downloadPDF/BZX84C47-AU"/>
    <hyperlink ref="A584" r:id="rId576" display="https://www.panjit.com.tw/tw/Product/downloadPDF/BZX84C51-AU"/>
    <hyperlink ref="A585" r:id="rId577" display="https://www.panjit.com.tw/tw/Product/downloadPDF/BZX84C56-AU"/>
    <hyperlink ref="A586" r:id="rId578" display="https://www.panjit.com.tw/tw/Product/downloadPDF/BZX84C62-AU"/>
    <hyperlink ref="A587" r:id="rId579" display="https://www.panjit.com.tw/tw/Product/downloadPDF/BZX84C68-AU"/>
    <hyperlink ref="A588" r:id="rId580" display="https://www.panjit.com.tw/tw/Product/downloadPDF/BZX84C75-AU"/>
    <hyperlink ref="A589" r:id="rId581" display="https://www.panjit.com.tw/tw/Product/downloadPDF/MMBZ5228B-AU"/>
    <hyperlink ref="A590" r:id="rId582" display="https://www.panjit.com.tw/tw/Product/downloadPDF/MMBZ5230B-AU"/>
    <hyperlink ref="A591" r:id="rId583" display="https://www.panjit.com.tw/tw/Product/downloadPDF/MMBZ5231B-AU"/>
    <hyperlink ref="A592" r:id="rId584" display="https://www.panjit.com.tw/tw/Product/downloadPDF/MMBZ5232B-AU"/>
    <hyperlink ref="A593" r:id="rId585" display="https://www.panjit.com.tw/tw/Product/downloadPDF/MMBZ5233B-AU"/>
    <hyperlink ref="A594" r:id="rId586" display="https://www.panjit.com.tw/tw/Product/downloadPDF/MMBZ5234B-AU"/>
    <hyperlink ref="A595" r:id="rId587" display="https://www.panjit.com.tw/tw/Product/downloadPDF/MMBZ5235B-AU"/>
    <hyperlink ref="A596" r:id="rId588" display="https://www.panjit.com.tw/tw/Product/downloadPDF/MMBZ5236B-AU"/>
    <hyperlink ref="A597" r:id="rId589" display="https://www.panjit.com.tw/tw/Product/downloadPDF/MMBZ5237B-AU"/>
    <hyperlink ref="A598" r:id="rId590" display="https://www.panjit.com.tw/tw/Product/downloadPDF/MMBZ5238B-AU"/>
    <hyperlink ref="A599" r:id="rId591" display="https://www.panjit.com.tw/tw/Product/downloadPDF/MMBZ5239B-AU"/>
    <hyperlink ref="A600" r:id="rId592" display="https://www.panjit.com.tw/tw/Product/downloadPDF/MMBZ5240B-AU"/>
    <hyperlink ref="A601" r:id="rId593" display="https://www.panjit.com.tw/tw/Product/downloadPDF/MMBZ5241B-AU"/>
    <hyperlink ref="A602" r:id="rId594" display="https://www.panjit.com.tw/tw/Product/downloadPDF/MMBZ5242B-AU"/>
    <hyperlink ref="A603" r:id="rId595" display="https://www.panjit.com.tw/tw/Product/downloadPDF/MMBZ5243B-AU"/>
    <hyperlink ref="A604" r:id="rId596" display="https://www.panjit.com.tw/tw/Product/downloadPDF/MMBZ5244B-AU"/>
    <hyperlink ref="A605" r:id="rId597" display="https://www.panjit.com.tw/tw/Product/downloadPDF/MMBZ5245B-AU"/>
    <hyperlink ref="A606" r:id="rId598" display="https://www.panjit.com.tw/tw/Product/downloadPDF/MMBZ5246B-AU"/>
    <hyperlink ref="A607" r:id="rId599" display="https://www.panjit.com.tw/tw/Product/downloadPDF/MMBZ5247B-AU"/>
    <hyperlink ref="A608" r:id="rId600" display="https://www.panjit.com.tw/tw/Product/downloadPDF/MMBZ5248B-AU"/>
    <hyperlink ref="A609" r:id="rId601" display="https://www.panjit.com.tw/tw/Product/downloadPDF/MMBZ5250B-AU"/>
    <hyperlink ref="A610" r:id="rId602" display="https://www.panjit.com.tw/tw/Product/downloadPDF/MMBZ5251B-AU"/>
    <hyperlink ref="A611" r:id="rId603" display="https://www.panjit.com.tw/tw/Product/downloadPDF/MMBZ5252B-AU"/>
    <hyperlink ref="A612" r:id="rId604" display="https://www.panjit.com.tw/tw/Product/downloadPDF/MMBZ5254B-AU"/>
    <hyperlink ref="A613" r:id="rId605" display="https://www.panjit.com.tw/tw/Product/downloadPDF/MMBZ5255B-AU"/>
    <hyperlink ref="A614" r:id="rId606" display="https://www.panjit.com.tw/tw/Product/downloadPDF/MMBZ5256B-AU"/>
    <hyperlink ref="A615" r:id="rId607" display="https://www.panjit.com.tw/tw/Product/downloadPDF/MMBZ5257B-AU"/>
    <hyperlink ref="A616" r:id="rId608" display="https://www.panjit.com.tw/tw/Product/downloadPDF/MMBZ5258B-AU"/>
    <hyperlink ref="A617" r:id="rId609" display="https://www.panjit.com.tw/tw/Product/downloadPDF/MMBZ5259B-AU"/>
    <hyperlink ref="A618" r:id="rId610" display="https://www.panjit.com.tw/tw/Product/downloadPDF/MMBZ5260B-AU"/>
    <hyperlink ref="A619" r:id="rId611" display="https://www.panjit.com.tw/tw/Product/downloadPDF/MMBZ5261B-AU"/>
    <hyperlink ref="A620" r:id="rId612" display="https://www.panjit.com.tw/tw/Product/downloadPDF/MMBZ5262B-AU"/>
    <hyperlink ref="A621" r:id="rId613" display="https://www.panjit.com.tw/tw/Product/downloadPDF/PZS513V9BCH-AU"/>
    <hyperlink ref="A622" r:id="rId614" display="https://www.panjit.com.tw/tw/Product/downloadPDF/PZS514V3BCH-AU"/>
    <hyperlink ref="A623" r:id="rId615" display="https://www.panjit.com.tw/tw/Product/downloadPDF/PZS514V7BCH-AU"/>
    <hyperlink ref="A624" r:id="rId616" display="https://www.panjit.com.tw/tw/Product/downloadPDF/PZS515V1BCH-AU"/>
    <hyperlink ref="A625" r:id="rId617" display="https://www.panjit.com.tw/tw/Product/downloadPDF/PZS515V3BCH-AU"/>
    <hyperlink ref="A626" r:id="rId618" display="https://www.panjit.com.tw/tw/Product/downloadPDF/PZS515V6BCH-AU"/>
    <hyperlink ref="A627" r:id="rId619" display="https://www.panjit.com.tw/tw/Product/downloadPDF/PZS516V2BCH-AU"/>
    <hyperlink ref="A628" r:id="rId620" display="https://www.panjit.com.tw/tw/Product/downloadPDF/PZS516V8BCH-AU"/>
    <hyperlink ref="A629" r:id="rId621" display="https://www.panjit.com.tw/tw/Product/downloadPDF/PZS517V5BCH-AU"/>
    <hyperlink ref="A630" r:id="rId622" display="https://www.panjit.com.tw/tw/Product/downloadPDF/PZS518V2BCH-AU"/>
    <hyperlink ref="A631" r:id="rId623" display="https://www.panjit.com.tw/tw/Product/downloadPDF/PZS518V7BCH-AU"/>
    <hyperlink ref="A632" r:id="rId624" display="https://www.panjit.com.tw/tw/Product/downloadPDF/PZS519V1BCH-AU"/>
    <hyperlink ref="A633" r:id="rId625" display="https://www.panjit.com.tw/tw/Product/downloadPDF/PZS5110BCH-AU"/>
    <hyperlink ref="A634" r:id="rId626" display="https://www.panjit.com.tw/tw/Product/downloadPDF/PZS5111BCH-AU"/>
    <hyperlink ref="A635" r:id="rId627" display="https://www.panjit.com.tw/tw/Product/downloadPDF/PZS5112BCH-AU"/>
    <hyperlink ref="A636" r:id="rId628" display="https://www.panjit.com.tw/tw/Product/downloadPDF/PZS5113BCH-AU"/>
    <hyperlink ref="A637" r:id="rId629" display="https://www.panjit.com.tw/tw/Product/downloadPDF/PZS5114BCH-AU"/>
    <hyperlink ref="A638" r:id="rId630" display="https://www.panjit.com.tw/tw/Product/downloadPDF/PZS5115BCH-AU"/>
    <hyperlink ref="A639" r:id="rId631" display="https://www.panjit.com.tw/tw/Product/downloadPDF/PZS5116BCH-AU"/>
    <hyperlink ref="A640" r:id="rId632" display="https://www.panjit.com.tw/tw/Product/downloadPDF/PZS5117BCH-AU"/>
    <hyperlink ref="A641" r:id="rId633" display="https://www.panjit.com.tw/tw/Product/downloadPDF/PZS5118BCH-AU"/>
    <hyperlink ref="A642" r:id="rId634" display="https://www.panjit.com.tw/tw/Product/downloadPDF/PZS5119BCH-AU"/>
    <hyperlink ref="A643" r:id="rId635" display="https://www.panjit.com.tw/tw/Product/downloadPDF/PZS5120BCH-AU"/>
    <hyperlink ref="A644" r:id="rId636" display="https://www.panjit.com.tw/tw/Product/downloadPDF/PZS5122BCH-AU"/>
    <hyperlink ref="A645" r:id="rId637" display="https://www.panjit.com.tw/tw/Product/downloadPDF/PZS5124BCH-AU"/>
    <hyperlink ref="A646" r:id="rId638" display="https://www.panjit.com.tw/tw/Product/downloadPDF/PZS5125BCH-AU"/>
    <hyperlink ref="A647" r:id="rId639" display="https://www.panjit.com.tw/tw/Product/downloadPDF/PZS5127BCH-AU"/>
    <hyperlink ref="A648" r:id="rId640" display="https://www.panjit.com.tw/tw/Product/downloadPDF/PZS5128BCH-AU"/>
    <hyperlink ref="A649" r:id="rId641" display="https://www.panjit.com.tw/tw/Product/downloadPDF/PZS5130BCH-AU"/>
    <hyperlink ref="A650" r:id="rId642" display="https://www.panjit.com.tw/tw/Product/downloadPDF/PZS5133BCH-AU"/>
    <hyperlink ref="A651" r:id="rId643" display="https://www.panjit.com.tw/tw/Product/downloadPDF/PZS5136BCH-AU"/>
    <hyperlink ref="A652" r:id="rId644" display="https://www.panjit.com.tw/tw/Product/downloadPDF/PZS5139BCH-AU"/>
    <hyperlink ref="A653" r:id="rId645" display="https://www.panjit.com.tw/tw/Product/downloadPDF/PZS5143BCH-AU"/>
    <hyperlink ref="A654" r:id="rId646" display="https://www.panjit.com.tw/tw/Product/downloadPDF/MMSZ4687-V-AU"/>
    <hyperlink ref="A655" r:id="rId647" display="https://www.panjit.com.tw/tw/Product/downloadPDF/MMSZ4688-V-AU"/>
    <hyperlink ref="A656" r:id="rId648" display="https://www.panjit.com.tw/tw/Product/downloadPDF/MMSZ4689-V-AU"/>
    <hyperlink ref="A657" r:id="rId649" display="https://www.panjit.com.tw/tw/Product/downloadPDF/MMSZ46895-V-AU"/>
    <hyperlink ref="A658" r:id="rId650" display="https://www.panjit.com.tw/tw/Product/downloadPDF/MMSZ4690-V-AU"/>
    <hyperlink ref="A659" r:id="rId651" display="https://www.panjit.com.tw/tw/Product/downloadPDF/MMSZ4691-V-AU"/>
    <hyperlink ref="A660" r:id="rId652" display="https://www.panjit.com.tw/tw/Product/downloadPDF/MMSZ4692-V-AU"/>
    <hyperlink ref="A661" r:id="rId653" display="https://www.panjit.com.tw/tw/Product/downloadPDF/MMSZ4694-V-AU"/>
    <hyperlink ref="A662" r:id="rId654" display="https://www.panjit.com.tw/tw/Product/downloadPDF/MMSZ4696-V-AU"/>
    <hyperlink ref="A663" r:id="rId655" display="https://www.panjit.com.tw/tw/Product/downloadPDF/MMSZ4697-V-AU"/>
    <hyperlink ref="A664" r:id="rId656" display="https://www.panjit.com.tw/tw/Product/downloadPDF/MMSZ4699-V-AU"/>
    <hyperlink ref="A665" r:id="rId657" display="https://www.panjit.com.tw/tw/Product/downloadPDF/MMSZ4700-V-AU"/>
    <hyperlink ref="A666" r:id="rId658" display="https://www.panjit.com.tw/tw/Product/downloadPDF/MMSZ4701-V-AU"/>
    <hyperlink ref="A667" r:id="rId659" display="https://www.panjit.com.tw/tw/Product/downloadPDF/MMSZ4702-V-AU"/>
    <hyperlink ref="A668" r:id="rId660" display="https://www.panjit.com.tw/tw/Product/downloadPDF/MMSZ4703-V-AU"/>
    <hyperlink ref="A669" r:id="rId661" display="https://www.panjit.com.tw/tw/Product/downloadPDF/MMSZ4704-V-AU"/>
    <hyperlink ref="A670" r:id="rId662" display="https://www.panjit.com.tw/tw/Product/downloadPDF/MMSZ4705-V-AU"/>
    <hyperlink ref="A671" r:id="rId663" display="https://www.panjit.com.tw/tw/Product/downloadPDF/MMSZ4707-V-AU"/>
    <hyperlink ref="A672" r:id="rId664" display="https://www.panjit.com.tw/tw/Product/downloadPDF/MMSZ4708-V-AU"/>
    <hyperlink ref="A673" r:id="rId665" display="https://www.panjit.com.tw/tw/Product/downloadPDF/MMSZ4709-V-AU"/>
    <hyperlink ref="A674" r:id="rId666" display="https://www.panjit.com.tw/tw/Product/downloadPDF/MMSZ4710-V-AU"/>
    <hyperlink ref="A675" r:id="rId667" display="https://www.panjit.com.tw/tw/Product/downloadPDF/MMSZ4711-V-AU"/>
    <hyperlink ref="A676" r:id="rId668" display="https://www.panjit.com.tw/tw/Product/downloadPDF/MMSZ4712-V-AU"/>
    <hyperlink ref="A677" r:id="rId669" display="https://www.panjit.com.tw/tw/Product/downloadPDF/MMSZ4713-V-AU"/>
    <hyperlink ref="A678" r:id="rId670" display="https://www.panjit.com.tw/tw/Product/downloadPDF/MMSZ4714-V-AU"/>
    <hyperlink ref="A679" r:id="rId671" display="https://www.panjit.com.tw/tw/Product/downloadPDF/MMSZ4715-V-AU"/>
    <hyperlink ref="A680" r:id="rId672" display="https://www.panjit.com.tw/tw/Product/downloadPDF/MMSZ4717-V-AU"/>
    <hyperlink ref="A681" r:id="rId673" display="https://www.panjit.com.tw/tw/Product/downloadPDF/MMSZ5229A-AU"/>
    <hyperlink ref="A682" r:id="rId674" display="https://www.panjit.com.tw/tw/Product/downloadPDF/MMSZ5230A-AU"/>
    <hyperlink ref="A683" r:id="rId675" display="https://www.panjit.com.tw/tw/Product/downloadPDF/MMSZ5231A-AU"/>
    <hyperlink ref="A684" r:id="rId676" display="https://www.panjit.com.tw/tw/Product/downloadPDF/MMSZ5232A-AU"/>
    <hyperlink ref="A685" r:id="rId677" display="https://www.panjit.com.tw/tw/Product/downloadPDF/MMSZ5234A-AU"/>
    <hyperlink ref="A686" r:id="rId678" display="https://www.panjit.com.tw/tw/Product/downloadPDF/MMSZ5235A-AU"/>
    <hyperlink ref="A687" r:id="rId679" display="https://www.panjit.com.tw/tw/Product/downloadPDF/MMSZ5236A-AU"/>
    <hyperlink ref="A688" r:id="rId680" display="https://www.panjit.com.tw/tw/Product/downloadPDF/MMSZ5237A-AU"/>
    <hyperlink ref="A689" r:id="rId681" display="https://www.panjit.com.tw/tw/Product/downloadPDF/MMSZ5238A-AU"/>
    <hyperlink ref="A690" r:id="rId682" display="https://www.panjit.com.tw/tw/Product/downloadPDF/MMSZ5239A-AU"/>
    <hyperlink ref="A691" r:id="rId683" display="https://www.panjit.com.tw/tw/Product/downloadPDF/MMSZ5240A-AU"/>
    <hyperlink ref="A692" r:id="rId684" display="https://www.panjit.com.tw/tw/Product/downloadPDF/MMSZ5241A-AU"/>
    <hyperlink ref="A693" r:id="rId685" display="https://www.panjit.com.tw/tw/Product/downloadPDF/MMSZ5242A-AU"/>
    <hyperlink ref="A694" r:id="rId686" display="https://www.panjit.com.tw/tw/Product/downloadPDF/MMSZ5243A-AU"/>
    <hyperlink ref="A695" r:id="rId687" display="https://www.panjit.com.tw/tw/Product/downloadPDF/MMSZ5244A-AU"/>
    <hyperlink ref="A696" r:id="rId688" display="https://www.panjit.com.tw/tw/Product/downloadPDF/MMSZ5245A-AU"/>
    <hyperlink ref="A697" r:id="rId689" display="https://www.panjit.com.tw/tw/Product/downloadPDF/MMSZ5246A-AU"/>
    <hyperlink ref="A698" r:id="rId690" display="https://www.panjit.com.tw/tw/Product/downloadPDF/MMSZ5247A-AU"/>
    <hyperlink ref="A699" r:id="rId691" display="https://www.panjit.com.tw/tw/Product/downloadPDF/MMSZ5248A-AU"/>
    <hyperlink ref="A700" r:id="rId692" display="https://www.panjit.com.tw/tw/Product/downloadPDF/MMSZ5250A-AU"/>
    <hyperlink ref="A701" r:id="rId693" display="https://www.panjit.com.tw/tw/Product/downloadPDF/MMSZ5251A-AU"/>
    <hyperlink ref="A702" r:id="rId694" display="https://www.panjit.com.tw/tw/Product/downloadPDF/MMSZ5252A-AU"/>
    <hyperlink ref="A703" r:id="rId695" display="https://www.panjit.com.tw/tw/Product/downloadPDF/MMSZ5254A-AU"/>
    <hyperlink ref="A704" r:id="rId696" display="https://www.panjit.com.tw/tw/Product/downloadPDF/MMSZ5255A-AU"/>
    <hyperlink ref="A705" r:id="rId697" display="https://www.panjit.com.tw/tw/Product/downloadPDF/MMSZ5256A-AU"/>
    <hyperlink ref="A706" r:id="rId698" display="https://www.panjit.com.tw/tw/Product/downloadPDF/MMSZ5257A-AU"/>
    <hyperlink ref="A707" r:id="rId699" display="https://www.panjit.com.tw/tw/Product/downloadPDF/MMSZ5258A-AU"/>
    <hyperlink ref="A708" r:id="rId700" display="https://www.panjit.com.tw/tw/Product/downloadPDF/MMSZ5259A-AU"/>
    <hyperlink ref="A709" r:id="rId701" display="https://www.panjit.com.tw/tw/Product/downloadPDF/MMSZ5260A-AU"/>
    <hyperlink ref="A710" r:id="rId702" display="https://www.panjit.com.tw/tw/Product/downloadPDF/MMSZ5261A-AU"/>
    <hyperlink ref="A711" r:id="rId703" display="https://www.panjit.com.tw/tw/Product/downloadPDF/MMSZ5262A-AU"/>
    <hyperlink ref="A712" r:id="rId704" display="https://www.panjit.com.tw/tw/Product/downloadPDF/MMSZ5221B-AU"/>
    <hyperlink ref="A713" r:id="rId705" display="https://www.panjit.com.tw/tw/Product/downloadPDF/MMSZ5222B-AU"/>
    <hyperlink ref="A714" r:id="rId706" display="https://www.panjit.com.tw/tw/Product/downloadPDF/MMSZ5223B-AU"/>
    <hyperlink ref="A715" r:id="rId707" display="https://www.panjit.com.tw/tw/Product/downloadPDF/MMSZ5224B-AU"/>
    <hyperlink ref="A716" r:id="rId708" display="https://www.panjit.com.tw/tw/Product/downloadPDF/MMSZ5225B-AU"/>
    <hyperlink ref="A717" r:id="rId709" display="https://www.panjit.com.tw/tw/Product/downloadPDF/MMSZ5226B-AU"/>
    <hyperlink ref="A718" r:id="rId710" display="https://www.panjit.com.tw/tw/Product/downloadPDF/MMSZ5227B-AU"/>
    <hyperlink ref="A719" r:id="rId711" display="https://www.panjit.com.tw/tw/Product/downloadPDF/MMSZ5228B-AU"/>
    <hyperlink ref="A720" r:id="rId712" display="https://www.panjit.com.tw/tw/Product/downloadPDF/MMSZ5229B-AU"/>
    <hyperlink ref="A721" r:id="rId713" display="https://www.panjit.com.tw/tw/Product/downloadPDF/MMSZ5230B-AU"/>
    <hyperlink ref="A722" r:id="rId714" display="https://www.panjit.com.tw/tw/Product/downloadPDF/MMSZ5231B-AU"/>
    <hyperlink ref="A723" r:id="rId715" display="https://www.panjit.com.tw/tw/Product/downloadPDF/MMSZ5232B-AU"/>
    <hyperlink ref="A724" r:id="rId716" display="https://www.panjit.com.tw/tw/Product/downloadPDF/MMSZ5233B-AU"/>
    <hyperlink ref="A725" r:id="rId717" display="https://www.panjit.com.tw/tw/Product/downloadPDF/MMSZ5234B-AU"/>
    <hyperlink ref="A726" r:id="rId718" display="https://www.panjit.com.tw/tw/Product/downloadPDF/MMSZ5235B-AU"/>
    <hyperlink ref="A727" r:id="rId719" display="https://www.panjit.com.tw/tw/Product/downloadPDF/MMSZ5236B-AU"/>
    <hyperlink ref="A728" r:id="rId720" display="https://www.panjit.com.tw/tw/Product/downloadPDF/MMSZ5237B-AU"/>
    <hyperlink ref="A729" r:id="rId721" display="https://www.panjit.com.tw/tw/Product/downloadPDF/MMSZ5238B-AU"/>
    <hyperlink ref="A730" r:id="rId722" display="https://www.panjit.com.tw/tw/Product/downloadPDF/MMSZ5239B-AU"/>
    <hyperlink ref="A731" r:id="rId723" display="https://www.panjit.com.tw/tw/Product/downloadPDF/MMSZ5240B-AU"/>
    <hyperlink ref="A732" r:id="rId724" display="https://www.panjit.com.tw/tw/Product/downloadPDF/MMSZ5241B-AU"/>
    <hyperlink ref="A733" r:id="rId725" display="https://www.panjit.com.tw/tw/Product/downloadPDF/MMSZ5242B-AU"/>
    <hyperlink ref="A734" r:id="rId726" display="https://www.panjit.com.tw/tw/Product/downloadPDF/MMSZ5243B-AU"/>
    <hyperlink ref="A735" r:id="rId727" display="https://www.panjit.com.tw/tw/Product/downloadPDF/MMSZ5244B-AU"/>
    <hyperlink ref="A736" r:id="rId728" display="https://www.panjit.com.tw/tw/Product/downloadPDF/MMSZ5245B-AU"/>
    <hyperlink ref="A737" r:id="rId729" display="https://www.panjit.com.tw/tw/Product/downloadPDF/MMSZ5246B-AU"/>
    <hyperlink ref="A738" r:id="rId730" display="https://www.panjit.com.tw/tw/Product/downloadPDF/MMSZ5247B-AU"/>
    <hyperlink ref="A739" r:id="rId731" display="https://www.panjit.com.tw/tw/Product/downloadPDF/MMSZ5248B-AU"/>
    <hyperlink ref="A740" r:id="rId732" display="https://www.panjit.com.tw/tw/Product/downloadPDF/MMSZ5249B-AU"/>
    <hyperlink ref="A741" r:id="rId733" display="https://www.panjit.com.tw/tw/Product/downloadPDF/MMSZ5250B-AU"/>
    <hyperlink ref="A742" r:id="rId734" display="https://www.panjit.com.tw/tw/Product/downloadPDF/MMSZ5251B-AU"/>
    <hyperlink ref="A743" r:id="rId735" display="https://www.panjit.com.tw/tw/Product/downloadPDF/MMSZ5252B-AU"/>
    <hyperlink ref="A744" r:id="rId736" display="https://www.panjit.com.tw/tw/Product/downloadPDF/MMSZ5253B-AU"/>
    <hyperlink ref="A745" r:id="rId737" display="https://www.panjit.com.tw/tw/Product/downloadPDF/MMSZ5254B-AU"/>
    <hyperlink ref="A746" r:id="rId738" display="https://www.panjit.com.tw/tw/Product/downloadPDF/MMSZ5255B-AU"/>
    <hyperlink ref="A747" r:id="rId739" display="https://www.panjit.com.tw/tw/Product/downloadPDF/MMSZ5256B-AU"/>
    <hyperlink ref="A748" r:id="rId740" display="https://www.panjit.com.tw/tw/Product/downloadPDF/MMSZ5257B-AU"/>
    <hyperlink ref="A749" r:id="rId741" display="https://www.panjit.com.tw/tw/Product/downloadPDF/MMSZ5258B-AU"/>
    <hyperlink ref="A750" r:id="rId742" display="https://www.panjit.com.tw/tw/Product/downloadPDF/MMSZ5259B-AU"/>
    <hyperlink ref="A751" r:id="rId743" display="https://www.panjit.com.tw/tw/Product/downloadPDF/MMSZ5260B-AU"/>
    <hyperlink ref="A752" r:id="rId744" display="https://www.panjit.com.tw/tw/Product/downloadPDF/MMSZ5261B-AU"/>
    <hyperlink ref="A753" r:id="rId745" display="https://www.panjit.com.tw/tw/Product/downloadPDF/MMSZ5262B-AU"/>
    <hyperlink ref="A754" r:id="rId746" display="https://www.panjit.com.tw/tw/Product/downloadPDF/1SMA4728-AU"/>
    <hyperlink ref="A755" r:id="rId747" display="https://www.panjit.com.tw/tw/Product/downloadPDF/1SMA4730-AU"/>
    <hyperlink ref="A756" r:id="rId748" display="https://www.panjit.com.tw/tw/Product/downloadPDF/1SMA4731-AU"/>
    <hyperlink ref="A757" r:id="rId749" display="https://www.panjit.com.tw/tw/Product/downloadPDF/1SMA4732-AU"/>
    <hyperlink ref="A758" r:id="rId750" display="https://www.panjit.com.tw/tw/Product/downloadPDF/1SMA4733-AU"/>
    <hyperlink ref="A759" r:id="rId751" display="https://www.panjit.com.tw/tw/Product/downloadPDF/1SMA4734-AU"/>
    <hyperlink ref="A760" r:id="rId752" display="https://www.panjit.com.tw/tw/Product/downloadPDF/1SMA4735-AU"/>
    <hyperlink ref="A761" r:id="rId753" display="https://www.panjit.com.tw/tw/Product/downloadPDF/1SMA4736-AU"/>
    <hyperlink ref="A762" r:id="rId754" display="https://www.panjit.com.tw/tw/Product/downloadPDF/1SMA4737-AU"/>
    <hyperlink ref="A763" r:id="rId755" display="https://www.panjit.com.tw/tw/Product/downloadPDF/1SMA4738-AU"/>
    <hyperlink ref="A764" r:id="rId756" display="https://www.panjit.com.tw/tw/Product/downloadPDF/1SMA4739-AU"/>
    <hyperlink ref="A765" r:id="rId757" display="https://www.panjit.com.tw/tw/Product/downloadPDF/1SMA4740-AU"/>
    <hyperlink ref="A766" r:id="rId758" display="https://www.panjit.com.tw/tw/Product/downloadPDF/1SMA4741-AU"/>
    <hyperlink ref="A767" r:id="rId759" display="https://www.panjit.com.tw/tw/Product/downloadPDF/1SMA4742-AU"/>
    <hyperlink ref="A768" r:id="rId760" display="https://www.panjit.com.tw/tw/Product/downloadPDF/1SMA4743-AU"/>
    <hyperlink ref="A769" r:id="rId761" display="https://www.panjit.com.tw/tw/Product/downloadPDF/1SMA4744-AU"/>
    <hyperlink ref="A770" r:id="rId762" display="https://www.panjit.com.tw/tw/Product/downloadPDF/1SMA4745-AU"/>
    <hyperlink ref="A771" r:id="rId763" display="https://www.panjit.com.tw/tw/Product/downloadPDF/1SMA4746-AU"/>
    <hyperlink ref="A772" r:id="rId764" display="https://www.panjit.com.tw/tw/Product/downloadPDF/1SMA4747-AU"/>
    <hyperlink ref="A773" r:id="rId765" display="https://www.panjit.com.tw/tw/Product/downloadPDF/1SMA4748-AU"/>
    <hyperlink ref="A774" r:id="rId766" display="https://www.panjit.com.tw/tw/Product/downloadPDF/1SMA4749-AU"/>
    <hyperlink ref="A775" r:id="rId767" display="https://www.panjit.com.tw/tw/Product/downloadPDF/1SMA4750-AU"/>
    <hyperlink ref="A776" r:id="rId768" display="https://www.panjit.com.tw/tw/Product/downloadPDF/1SMA4751-AU"/>
    <hyperlink ref="A777" r:id="rId769" display="https://www.panjit.com.tw/tw/Product/downloadPDF/1SMA4752-AU"/>
    <hyperlink ref="A778" r:id="rId770" display="https://www.panjit.com.tw/tw/Product/downloadPDF/1SMA4753-AU"/>
    <hyperlink ref="A779" r:id="rId771" display="https://www.panjit.com.tw/tw/Product/downloadPDF/1SMA4754-AU"/>
    <hyperlink ref="A780" r:id="rId772" display="https://www.panjit.com.tw/tw/Product/downloadPDF/1SMA4755-AU"/>
    <hyperlink ref="A781" r:id="rId773" display="https://www.panjit.com.tw/tw/Product/downloadPDF/1SMA4756-AU"/>
    <hyperlink ref="A782" r:id="rId774" display="https://www.panjit.com.tw/tw/Product/downloadPDF/1SMA4757-AU"/>
    <hyperlink ref="A783" r:id="rId775" display="https://www.panjit.com.tw/tw/Product/downloadPDF/PZ1AH3V6B-AU"/>
    <hyperlink ref="A784" r:id="rId776" display="https://www.panjit.com.tw/tw/Product/downloadPDF/PZ1AH3V9B-AU"/>
    <hyperlink ref="A785" r:id="rId777" display="https://www.panjit.com.tw/tw/Product/downloadPDF/PZ1AH4V3B-AU"/>
    <hyperlink ref="A786" r:id="rId778" display="https://www.panjit.com.tw/tw/Product/downloadPDF/PZ1AH4V7B-AU"/>
    <hyperlink ref="A787" r:id="rId779" display="https://www.panjit.com.tw/tw/Product/downloadPDF/PZ1AH5V1B-AU"/>
    <hyperlink ref="A788" r:id="rId780" display="https://www.panjit.com.tw/tw/Product/downloadPDF/PZ1AH5V6B-AU"/>
    <hyperlink ref="A789" r:id="rId781" display="https://www.panjit.com.tw/tw/Product/downloadPDF/PZ1AH6V0B-AU"/>
    <hyperlink ref="A790" r:id="rId782" display="https://www.panjit.com.tw/tw/Product/downloadPDF/PZ1AH6V2B-AU"/>
    <hyperlink ref="A791" r:id="rId783" display="https://www.panjit.com.tw/tw/Product/downloadPDF/PZ1AH6V8B-AU"/>
    <hyperlink ref="A792" r:id="rId784" display="https://www.panjit.com.tw/tw/Product/downloadPDF/PZ1AH7V5B-AU"/>
    <hyperlink ref="A793" r:id="rId785" display="https://www.panjit.com.tw/tw/Product/downloadPDF/PZ1AH8V2B-AU"/>
    <hyperlink ref="A794" r:id="rId786" display="https://www.panjit.com.tw/tw/Product/downloadPDF/PZ1AH8V7B-AU"/>
    <hyperlink ref="A795" r:id="rId787" display="https://www.panjit.com.tw/tw/Product/downloadPDF/PZ1AH9V1B-AU"/>
    <hyperlink ref="A796" r:id="rId788" display="https://www.panjit.com.tw/tw/Product/downloadPDF/PZ1AH10B-AU"/>
    <hyperlink ref="A797" r:id="rId789" display="https://www.panjit.com.tw/tw/Product/downloadPDF/PZ1AH11B-AU"/>
    <hyperlink ref="A798" r:id="rId790" display="https://www.panjit.com.tw/tw/Product/downloadPDF/PZ1AH12B-AU"/>
    <hyperlink ref="A799" r:id="rId791" display="https://www.panjit.com.tw/tw/Product/downloadPDF/PZ1AH13B-AU"/>
    <hyperlink ref="A800" r:id="rId792" display="https://www.panjit.com.tw/tw/Product/downloadPDF/PZ1AH14B-AU"/>
    <hyperlink ref="A801" r:id="rId793" display="https://www.panjit.com.tw/tw/Product/downloadPDF/PZ1AH15B-AU"/>
    <hyperlink ref="A802" r:id="rId794" display="https://www.panjit.com.tw/tw/Product/downloadPDF/PZ1AH16B-AU"/>
    <hyperlink ref="A803" r:id="rId795" display="https://www.panjit.com.tw/tw/Product/downloadPDF/PZ1AH17B-AU"/>
    <hyperlink ref="A804" r:id="rId796" display="https://www.panjit.com.tw/tw/Product/downloadPDF/PZ1AH18B-AU"/>
    <hyperlink ref="A805" r:id="rId797" display="https://www.panjit.com.tw/tw/Product/downloadPDF/PZ1AH19B-AU"/>
    <hyperlink ref="A806" r:id="rId798" display="https://www.panjit.com.tw/tw/Product/downloadPDF/PZ1AH20B-AU"/>
    <hyperlink ref="A807" r:id="rId799" display="https://www.panjit.com.tw/tw/Product/downloadPDF/PZ1AH22B-AU"/>
    <hyperlink ref="A808" r:id="rId800" display="https://www.panjit.com.tw/tw/Product/downloadPDF/PZ1AH24B-AU"/>
    <hyperlink ref="A809" r:id="rId801" display="https://www.panjit.com.tw/tw/Product/downloadPDF/PZ1AH25B-AU"/>
    <hyperlink ref="A810" r:id="rId802" display="https://www.panjit.com.tw/tw/Product/downloadPDF/PZ1AH27B-AU"/>
    <hyperlink ref="A811" r:id="rId803" display="https://www.panjit.com.tw/tw/Product/downloadPDF/PZ1AH28B-AU"/>
    <hyperlink ref="A812" r:id="rId804" display="https://www.panjit.com.tw/tw/Product/downloadPDF/PZ1AH30B-AU"/>
    <hyperlink ref="A813" r:id="rId805" display="https://www.panjit.com.tw/tw/Product/downloadPDF/PZ1AH33B-AU"/>
    <hyperlink ref="A814" r:id="rId806" display="https://www.panjit.com.tw/tw/Product/downloadPDF/PZ1AH36B-AU"/>
    <hyperlink ref="A815" r:id="rId807" display="https://www.panjit.com.tw/tw/Product/downloadPDF/PZ1AH39B-AU"/>
    <hyperlink ref="A816" r:id="rId808" display="https://www.panjit.com.tw/tw/Product/downloadPDF/PZ1AH43B-AU"/>
    <hyperlink ref="A817" r:id="rId809" display="https://www.panjit.com.tw/tw/Product/downloadPDF/PZ1AH47B-AU"/>
    <hyperlink ref="A818" r:id="rId810" display="https://www.panjit.com.tw/tw/Product/downloadPDF/PZ1AH51B-AU"/>
    <hyperlink ref="A819" r:id="rId811" display="https://www.panjit.com.tw/tw/Product/downloadPDF/PZ1AH56B-AU"/>
    <hyperlink ref="A820" r:id="rId812" display="https://www.panjit.com.tw/tw/Product/downloadPDF/PZ1AH62B-AU"/>
    <hyperlink ref="A821" r:id="rId813" display="https://www.panjit.com.tw/tw/Product/downloadPDF/PZ1AH68B-AU"/>
    <hyperlink ref="A822" r:id="rId814" display="https://www.panjit.com.tw/tw/Product/downloadPDF/PZ1AH75B-AU"/>
    <hyperlink ref="A823" r:id="rId815" display="https://www.panjit.com.tw/tw/Product/downloadPDF/PZ1AL3V6B-AU"/>
    <hyperlink ref="A824" r:id="rId816" display="https://www.panjit.com.tw/tw/Product/downloadPDF/PZ1AL3V9B-AU"/>
    <hyperlink ref="A825" r:id="rId817" display="https://www.panjit.com.tw/tw/Product/downloadPDF/PZ1AL4V3B-AU"/>
    <hyperlink ref="A826" r:id="rId818" display="https://www.panjit.com.tw/tw/Product/downloadPDF/PZ1AL4V7B-AU"/>
    <hyperlink ref="A827" r:id="rId819" display="https://www.panjit.com.tw/tw/Product/downloadPDF/PZ1AL5V1B-AU"/>
    <hyperlink ref="A828" r:id="rId820" display="https://www.panjit.com.tw/tw/Product/downloadPDF/PZ1AL5V6B-AU"/>
    <hyperlink ref="A829" r:id="rId821" display="https://www.panjit.com.tw/tw/Product/downloadPDF/PZ1AL6V0B-AU"/>
    <hyperlink ref="A830" r:id="rId822" display="https://www.panjit.com.tw/tw/Product/downloadPDF/PZ1AL6V2B-AU"/>
    <hyperlink ref="A831" r:id="rId823" display="https://www.panjit.com.tw/tw/Product/downloadPDF/PZ1AL6V8B-AU"/>
    <hyperlink ref="A832" r:id="rId824" display="https://www.panjit.com.tw/tw/Product/downloadPDF/PZ1AL7V5B-AU"/>
    <hyperlink ref="A833" r:id="rId825" display="https://www.panjit.com.tw/tw/Product/downloadPDF/PZ1AL8V2B-AU"/>
    <hyperlink ref="A834" r:id="rId826" display="https://www.panjit.com.tw/tw/Product/downloadPDF/PZ1AL8V7B-AU"/>
    <hyperlink ref="A835" r:id="rId827" display="https://www.panjit.com.tw/tw/Product/downloadPDF/PZ1AL9V1B-AU"/>
    <hyperlink ref="A836" r:id="rId828" display="https://www.panjit.com.tw/tw/Product/downloadPDF/PZ1AL10B-AU"/>
    <hyperlink ref="A837" r:id="rId829" display="https://www.panjit.com.tw/tw/Product/downloadPDF/PZ1AL11B-AU"/>
    <hyperlink ref="A838" r:id="rId830" display="https://www.panjit.com.tw/tw/Product/downloadPDF/PZ1AL12B-AU"/>
    <hyperlink ref="A839" r:id="rId831" display="https://www.panjit.com.tw/tw/Product/downloadPDF/PZ1AL13B-AU"/>
    <hyperlink ref="A840" r:id="rId832" display="https://www.panjit.com.tw/tw/Product/downloadPDF/PZ1AL14B-AU"/>
    <hyperlink ref="A841" r:id="rId833" display="https://www.panjit.com.tw/tw/Product/downloadPDF/PZ1AL15B-AU"/>
    <hyperlink ref="A842" r:id="rId834" display="https://www.panjit.com.tw/tw/Product/downloadPDF/PZ1AL16B-AU"/>
    <hyperlink ref="A843" r:id="rId835" display="https://www.panjit.com.tw/tw/Product/downloadPDF/PZ1AL17B-AU"/>
    <hyperlink ref="A844" r:id="rId836" display="https://www.panjit.com.tw/tw/Product/downloadPDF/PZ1AL18B-AU"/>
    <hyperlink ref="A845" r:id="rId837" display="https://www.panjit.com.tw/tw/Product/downloadPDF/PZ1AL19B-AU"/>
    <hyperlink ref="A846" r:id="rId838" display="https://www.panjit.com.tw/tw/Product/downloadPDF/PZ1AL20B-AU"/>
    <hyperlink ref="A847" r:id="rId839" display="https://www.panjit.com.tw/tw/Product/downloadPDF/PZ1AL22B-AU"/>
    <hyperlink ref="A848" r:id="rId840" display="https://www.panjit.com.tw/tw/Product/downloadPDF/PZ1AL24B-AU"/>
    <hyperlink ref="A849" r:id="rId841" display="https://www.panjit.com.tw/tw/Product/downloadPDF/PZ1AL25B-AU"/>
    <hyperlink ref="A850" r:id="rId842" display="https://www.panjit.com.tw/tw/Product/downloadPDF/PZ1AL27B-AU"/>
    <hyperlink ref="A851" r:id="rId843" display="https://www.panjit.com.tw/tw/Product/downloadPDF/PZ1AL28B-AU"/>
    <hyperlink ref="A852" r:id="rId844" display="https://www.panjit.com.tw/tw/Product/downloadPDF/PZ1AL30B-AU"/>
    <hyperlink ref="A853" r:id="rId845" display="https://www.panjit.com.tw/tw/Product/downloadPDF/PZ1AL33B-AU"/>
    <hyperlink ref="A854" r:id="rId846" display="https://www.panjit.com.tw/tw/Product/downloadPDF/PZ1AL36B-AU"/>
    <hyperlink ref="A855" r:id="rId847" display="https://www.panjit.com.tw/tw/Product/downloadPDF/PZ1AL39B-AU"/>
    <hyperlink ref="A856" r:id="rId848" display="https://www.panjit.com.tw/tw/Product/downloadPDF/PZ1AL43B-AU"/>
    <hyperlink ref="A857" r:id="rId849" display="https://www.panjit.com.tw/tw/Product/downloadPDF/PZ1AL47B-AU"/>
    <hyperlink ref="A858" r:id="rId850" display="https://www.panjit.com.tw/tw/Product/downloadPDF/PZ1AL51B-AU"/>
    <hyperlink ref="A859" r:id="rId851" display="https://www.panjit.com.tw/tw/Product/downloadPDF/PZ1AL56B-AU"/>
    <hyperlink ref="A860" r:id="rId852" display="https://www.panjit.com.tw/tw/Product/downloadPDF/PZ1AL62B-AU"/>
    <hyperlink ref="A861" r:id="rId853" display="https://www.panjit.com.tw/tw/Product/downloadPDF/PZ1AL68B-AU"/>
    <hyperlink ref="A862" r:id="rId854" display="https://www.panjit.com.tw/tw/Product/downloadPDF/PZ1AL75B-AU"/>
    <hyperlink ref="A863" r:id="rId855" display="https://www.panjit.com.tw/tw/Product/downloadPDF/1SMA5914-AU"/>
    <hyperlink ref="A864" r:id="rId856" display="https://www.panjit.com.tw/tw/Product/downloadPDF/1SMA5915-AU"/>
    <hyperlink ref="A865" r:id="rId857" display="https://www.panjit.com.tw/tw/Product/downloadPDF/1SMA5916-AU"/>
    <hyperlink ref="A866" r:id="rId858" display="https://www.panjit.com.tw/tw/Product/downloadPDF/1SMA5917-AU"/>
    <hyperlink ref="A867" r:id="rId859" display="https://www.panjit.com.tw/tw/Product/downloadPDF/1SMA5918-AU"/>
    <hyperlink ref="A868" r:id="rId860" display="https://www.panjit.com.tw/tw/Product/downloadPDF/1SMA5919-AU"/>
    <hyperlink ref="A869" r:id="rId861" display="https://www.panjit.com.tw/tw/Product/downloadPDF/1SMA5920-AU"/>
    <hyperlink ref="A870" r:id="rId862" display="https://www.panjit.com.tw/tw/Product/downloadPDF/1SMA5921-AU"/>
    <hyperlink ref="A871" r:id="rId863" display="https://www.panjit.com.tw/tw/Product/downloadPDF/1SMA5922-AU"/>
    <hyperlink ref="A872" r:id="rId864" display="https://www.panjit.com.tw/tw/Product/downloadPDF/1SMA5923-AU"/>
    <hyperlink ref="A873" r:id="rId865" display="https://www.panjit.com.tw/tw/Product/downloadPDF/1SMA5924-AU"/>
    <hyperlink ref="A874" r:id="rId866" display="https://www.panjit.com.tw/tw/Product/downloadPDF/1SMA5925-AU"/>
    <hyperlink ref="A875" r:id="rId867" display="https://www.panjit.com.tw/tw/Product/downloadPDF/1SMA5926-AU"/>
    <hyperlink ref="A876" r:id="rId868" display="https://www.panjit.com.tw/tw/Product/downloadPDF/1SMA5927-AU"/>
    <hyperlink ref="A877" r:id="rId869" display="https://www.panjit.com.tw/tw/Product/downloadPDF/1SMA5928-AU"/>
    <hyperlink ref="A878" r:id="rId870" display="https://www.panjit.com.tw/tw/Product/downloadPDF/1SMA5929-AU"/>
    <hyperlink ref="A879" r:id="rId871" display="https://www.panjit.com.tw/tw/Product/downloadPDF/1SMA5930-AU"/>
    <hyperlink ref="A880" r:id="rId872" display="https://www.panjit.com.tw/tw/Product/downloadPDF/1SMA5931-AU"/>
    <hyperlink ref="A881" r:id="rId873" display="https://www.panjit.com.tw/tw/Product/downloadPDF/1SMA5932-AU"/>
    <hyperlink ref="A882" r:id="rId874" display="https://www.panjit.com.tw/tw/Product/downloadPDF/1SMA5933-AU"/>
    <hyperlink ref="A883" r:id="rId875" display="https://www.panjit.com.tw/tw/Product/downloadPDF/1SMA5934-AU"/>
    <hyperlink ref="A884" r:id="rId876" display="https://www.panjit.com.tw/tw/Product/downloadPDF/1SMA5935-AU"/>
    <hyperlink ref="A885" r:id="rId877" display="https://www.panjit.com.tw/tw/Product/downloadPDF/1SMA5936-AU"/>
    <hyperlink ref="A886" r:id="rId878" display="https://www.panjit.com.tw/tw/Product/downloadPDF/1SMA5937-AU"/>
    <hyperlink ref="A887" r:id="rId879" display="https://www.panjit.com.tw/tw/Product/downloadPDF/1SMA5938-AU"/>
    <hyperlink ref="A888" r:id="rId880" display="https://www.panjit.com.tw/tw/Product/downloadPDF/1SMA5939-AU"/>
    <hyperlink ref="A889" r:id="rId881" display="https://www.panjit.com.tw/tw/Product/downloadPDF/1SMA5940-AU"/>
    <hyperlink ref="A890" r:id="rId882" display="https://www.panjit.com.tw/tw/Product/downloadPDF/1SMA5941-AU"/>
    <hyperlink ref="A891" r:id="rId883" display="https://www.panjit.com.tw/tw/Product/downloadPDF/1SMA5942-AU"/>
    <hyperlink ref="A892" r:id="rId884" display="https://www.panjit.com.tw/tw/Product/downloadPDF/1SMA5943-AU"/>
    <hyperlink ref="A893" r:id="rId885" display="https://www.panjit.com.tw/tw/Product/downloadPDF/1SMA5944-AU"/>
    <hyperlink ref="A894" r:id="rId886" display="https://www.panjit.com.tw/tw/Product/downloadPDF/1SMA5945-AU"/>
    <hyperlink ref="A895" r:id="rId887" display="https://www.panjit.com.tw/tw/Product/downloadPDF/1SMB5921-AU"/>
    <hyperlink ref="A896" r:id="rId888" display="https://www.panjit.com.tw/tw/Product/downloadPDF/1SMB5922-AU"/>
    <hyperlink ref="A897" r:id="rId889" display="https://www.panjit.com.tw/tw/Product/downloadPDF/1SMB5923-AU"/>
    <hyperlink ref="A898" r:id="rId890" display="https://www.panjit.com.tw/tw/Product/downloadPDF/1SMB5924-AU"/>
    <hyperlink ref="A899" r:id="rId891" display="https://www.panjit.com.tw/tw/Product/downloadPDF/1SMB5925-AU"/>
    <hyperlink ref="A900" r:id="rId892" display="https://www.panjit.com.tw/tw/Product/downloadPDF/1SMB5926-AU"/>
    <hyperlink ref="A901" r:id="rId893" display="https://www.panjit.com.tw/tw/Product/downloadPDF/1SMB5927-AU"/>
    <hyperlink ref="A902" r:id="rId894" display="https://www.panjit.com.tw/tw/Product/downloadPDF/1SMB5928-AU"/>
    <hyperlink ref="A903" r:id="rId895" display="https://www.panjit.com.tw/tw/Product/downloadPDF/1SMB5929-AU"/>
    <hyperlink ref="A904" r:id="rId896" display="https://www.panjit.com.tw/tw/Product/downloadPDF/1SMB5930-AU"/>
    <hyperlink ref="A905" r:id="rId897" display="https://www.panjit.com.tw/tw/Product/downloadPDF/1SMB5931-AU"/>
    <hyperlink ref="A906" r:id="rId898" display="https://www.panjit.com.tw/tw/Product/downloadPDF/1SMB5932-AU"/>
    <hyperlink ref="A907" r:id="rId899" display="https://www.panjit.com.tw/tw/Product/downloadPDF/1SMB5933-AU"/>
    <hyperlink ref="A908" r:id="rId900" display="https://www.panjit.com.tw/tw/Product/downloadPDF/1SMB5934-AU"/>
    <hyperlink ref="A909" r:id="rId901" display="https://www.panjit.com.tw/tw/Product/downloadPDF/1SMB5935-AU"/>
    <hyperlink ref="A910" r:id="rId902" display="https://www.panjit.com.tw/tw/Product/downloadPDF/1SMB5936-AU"/>
    <hyperlink ref="A911" r:id="rId903" display="https://www.panjit.com.tw/tw/Product/downloadPDF/1SMB5937-AU"/>
    <hyperlink ref="A912" r:id="rId904" display="https://www.panjit.com.tw/tw/Product/downloadPDF/1SMB5938-AU"/>
    <hyperlink ref="A913" r:id="rId905" display="https://www.panjit.com.tw/tw/Product/downloadPDF/1SMB5939-AU"/>
    <hyperlink ref="A914" r:id="rId906" display="https://www.panjit.com.tw/tw/Product/downloadPDF/1SMB5940-AU"/>
    <hyperlink ref="A915" r:id="rId907" display="https://www.panjit.com.tw/tw/Product/downloadPDF/1SMB5941-AU"/>
    <hyperlink ref="A916" r:id="rId908" display="https://www.panjit.com.tw/tw/Product/downloadPDF/1SMB5942-AU"/>
    <hyperlink ref="A917" r:id="rId909" display="https://www.panjit.com.tw/tw/Product/downloadPDF/1SMB2EZ6.8-AU"/>
    <hyperlink ref="A918" r:id="rId910" display="https://www.panjit.com.tw/tw/Product/downloadPDF/1SMB2EZ7.5-AU"/>
    <hyperlink ref="A919" r:id="rId911" display="https://www.panjit.com.tw/tw/Product/downloadPDF/1SMB2EZ8.2-AU"/>
    <hyperlink ref="A920" r:id="rId912" display="https://www.panjit.com.tw/tw/Product/downloadPDF/1SMB2EZ8.7-AU"/>
    <hyperlink ref="A921" r:id="rId913" display="https://www.panjit.com.tw/tw/Product/downloadPDF/1SMB2EZ9.1-AU"/>
    <hyperlink ref="A922" r:id="rId914" display="https://www.panjit.com.tw/tw/Product/downloadPDF/1SMB2EZ10-AU"/>
    <hyperlink ref="A923" r:id="rId915" display="https://www.panjit.com.tw/tw/Product/downloadPDF/1SMB2EZ11-AU"/>
    <hyperlink ref="A924" r:id="rId916" display="https://www.panjit.com.tw/tw/Product/downloadPDF/1SMB2EZ12-AU"/>
    <hyperlink ref="A925" r:id="rId917" display="https://www.panjit.com.tw/tw/Product/downloadPDF/1SMB2EZ13-AU"/>
    <hyperlink ref="A926" r:id="rId918" display="https://www.panjit.com.tw/tw/Product/downloadPDF/1SMB2EZ14-AU"/>
    <hyperlink ref="A927" r:id="rId919" display="https://www.panjit.com.tw/tw/Product/downloadPDF/1SMB2EZ15-AU"/>
    <hyperlink ref="A928" r:id="rId920" display="https://www.panjit.com.tw/tw/Product/downloadPDF/1SMB2EZ16-AU"/>
    <hyperlink ref="A929" r:id="rId921" display="https://www.panjit.com.tw/tw/Product/downloadPDF/1SMB2EZ17-AU"/>
    <hyperlink ref="A930" r:id="rId922" display="https://www.panjit.com.tw/tw/Product/downloadPDF/1SMB2EZ18-AU"/>
    <hyperlink ref="A931" r:id="rId923" display="https://www.panjit.com.tw/tw/Product/downloadPDF/1SMB2EZ19-AU"/>
    <hyperlink ref="A932" r:id="rId924" display="https://www.panjit.com.tw/tw/Product/downloadPDF/1SMB2EZ20-AU"/>
    <hyperlink ref="A933" r:id="rId925" display="https://www.panjit.com.tw/tw/Product/downloadPDF/1SMB2EZ22-AU"/>
    <hyperlink ref="A934" r:id="rId926" display="https://www.panjit.com.tw/tw/Product/downloadPDF/1SMB2EZ24-AU"/>
    <hyperlink ref="A935" r:id="rId927" display="https://www.panjit.com.tw/tw/Product/downloadPDF/1SMB2EZ25-AU"/>
    <hyperlink ref="A936" r:id="rId928" display="https://www.panjit.com.tw/tw/Product/downloadPDF/1SMB2EZ27-AU"/>
    <hyperlink ref="A937" r:id="rId929" display="https://www.panjit.com.tw/tw/Product/downloadPDF/1SMB2EZ28-AU"/>
    <hyperlink ref="A938" r:id="rId930" display="https://www.panjit.com.tw/tw/Product/downloadPDF/1SMB2EZ30-AU"/>
    <hyperlink ref="A939" r:id="rId931" display="https://www.panjit.com.tw/tw/Product/downloadPDF/1SMB2EZ33-AU"/>
    <hyperlink ref="A940" r:id="rId932" display="https://www.panjit.com.tw/tw/Product/downloadPDF/1SMB2EZ36-AU"/>
    <hyperlink ref="A941" r:id="rId933" display="https://www.panjit.com.tw/tw/Product/downloadPDF/1SMB2EZ39-AU"/>
    <hyperlink ref="A942" r:id="rId934" display="https://www.panjit.com.tw/tw/Product/downloadPDF/1SMB2EZ43-AU"/>
    <hyperlink ref="A943" r:id="rId935" display="https://www.panjit.com.tw/tw/Product/downloadPDF/1SMB2EZ47-AU"/>
    <hyperlink ref="A944" r:id="rId936" display="https://www.panjit.com.tw/tw/Product/downloadPDF/1SMB2EZ51-AU"/>
    <hyperlink ref="A945" r:id="rId937" display="https://www.panjit.com.tw/tw/Product/downloadPDF/1SMB3EZ5.6-AU"/>
    <hyperlink ref="A946" r:id="rId938" display="https://www.panjit.com.tw/tw/Product/downloadPDF/1SMB3EZ6.2-AU"/>
    <hyperlink ref="A947" r:id="rId939" display="https://www.panjit.com.tw/tw/Product/downloadPDF/1SMB3EZ6.8-AU"/>
    <hyperlink ref="A948" r:id="rId940" display="https://www.panjit.com.tw/tw/Product/downloadPDF/1SMB3EZ7.5-AU"/>
    <hyperlink ref="A949" r:id="rId941" display="https://www.panjit.com.tw/tw/Product/downloadPDF/1SMB3EZ8.2-AU"/>
    <hyperlink ref="A950" r:id="rId942" display="https://www.panjit.com.tw/tw/Product/downloadPDF/1SMB3EZ8.7-AU"/>
    <hyperlink ref="A951" r:id="rId943" display="https://www.panjit.com.tw/tw/Product/downloadPDF/1SMB3EZ9.1-AU"/>
    <hyperlink ref="A952" r:id="rId944" display="https://www.panjit.com.tw/tw/Product/downloadPDF/1SMB3EZ10-AU"/>
    <hyperlink ref="A953" r:id="rId945" display="https://www.panjit.com.tw/tw/Product/downloadPDF/1SMB3EZ11-AU"/>
    <hyperlink ref="A954" r:id="rId946" display="https://www.panjit.com.tw/tw/Product/downloadPDF/1SMB3EZ12-AU"/>
    <hyperlink ref="A955" r:id="rId947" display="https://www.panjit.com.tw/tw/Product/downloadPDF/1SMB3EZ13-AU"/>
    <hyperlink ref="A956" r:id="rId948" display="https://www.panjit.com.tw/tw/Product/downloadPDF/1SMB3EZ14-AU"/>
    <hyperlink ref="A957" r:id="rId949" display="https://www.panjit.com.tw/tw/Product/downloadPDF/1SMB3EZ15-AU"/>
    <hyperlink ref="A958" r:id="rId950" display="https://www.panjit.com.tw/tw/Product/downloadPDF/1SMB3EZ16-AU"/>
    <hyperlink ref="A959" r:id="rId951" display="https://www.panjit.com.tw/tw/Product/downloadPDF/1SMB3EZ17-AU"/>
    <hyperlink ref="A960" r:id="rId952" display="https://www.panjit.com.tw/tw/Product/downloadPDF/1SMB3EZ18-AU"/>
    <hyperlink ref="A961" r:id="rId953" display="https://www.panjit.com.tw/tw/Product/downloadPDF/1SMB3EZ19-AU"/>
    <hyperlink ref="A962" r:id="rId954" display="https://www.panjit.com.tw/tw/Product/downloadPDF/1SMB3EZ20-AU"/>
    <hyperlink ref="A963" r:id="rId955" display="https://www.panjit.com.tw/tw/Product/downloadPDF/1SMB3EZ22-AU"/>
    <hyperlink ref="A964" r:id="rId956" display="https://www.panjit.com.tw/tw/Product/downloadPDF/1SMB3EZ24-AU"/>
    <hyperlink ref="A965" r:id="rId957" display="https://www.panjit.com.tw/tw/Product/downloadPDF/1SMB3EZ25-AU"/>
    <hyperlink ref="A966" r:id="rId958" display="https://www.panjit.com.tw/tw/Product/downloadPDF/1SMB3EZ27-AU"/>
    <hyperlink ref="A967" r:id="rId959" display="https://www.panjit.com.tw/tw/Product/downloadPDF/1SMB3EZ28-AU"/>
    <hyperlink ref="A968" r:id="rId960" display="https://www.panjit.com.tw/tw/Product/downloadPDF/1SMB3EZ30-AU"/>
    <hyperlink ref="A969" r:id="rId961" display="https://www.panjit.com.tw/tw/Product/downloadPDF/1SMB3EZ33-AU"/>
    <hyperlink ref="A970" r:id="rId962" display="https://www.panjit.com.tw/tw/Product/downloadPDF/1SMB3EZ36-AU"/>
    <hyperlink ref="A971" r:id="rId963" display="https://www.panjit.com.tw/tw/Product/downloadPDF/1SMB3EZ39-AU"/>
    <hyperlink ref="A972" r:id="rId964" display="https://www.panjit.com.tw/tw/Product/downloadPDF/1SMB3EZ43-AU"/>
    <hyperlink ref="A973" r:id="rId965" display="https://www.panjit.com.tw/tw/Product/downloadPDF/1SMB3EZ47-AU"/>
    <hyperlink ref="A974" r:id="rId966" display="https://www.panjit.com.tw/tw/Product/downloadPDF/1SMB3EZ51-AU"/>
    <hyperlink ref="A975" r:id="rId967" display="https://www.panjit.com.tw/tw/Product/downloadPDF/1SMC5338-AU"/>
    <hyperlink ref="A976" r:id="rId968" display="https://www.panjit.com.tw/tw/Product/downloadPDF/1SMC5339-AU"/>
    <hyperlink ref="A977" r:id="rId969" display="https://www.panjit.com.tw/tw/Product/downloadPDF/1SMC5340-AU"/>
    <hyperlink ref="A978" r:id="rId970" display="https://www.panjit.com.tw/tw/Product/downloadPDF/1SMC5341-AU"/>
    <hyperlink ref="A979" r:id="rId971" display="https://www.panjit.com.tw/tw/Product/downloadPDF/1SMC5342-AU"/>
    <hyperlink ref="A980" r:id="rId972" display="https://www.panjit.com.tw/tw/Product/downloadPDF/1SMC5343-AU"/>
    <hyperlink ref="A981" r:id="rId973" display="https://www.panjit.com.tw/tw/Product/downloadPDF/1SMC5344-AU"/>
    <hyperlink ref="A982" r:id="rId974" display="https://www.panjit.com.tw/tw/Product/downloadPDF/1SMC5345-AU"/>
    <hyperlink ref="A983" r:id="rId975" display="https://www.panjit.com.tw/tw/Product/downloadPDF/1SMC5346-AU"/>
    <hyperlink ref="A984" r:id="rId976" display="https://www.panjit.com.tw/tw/Product/downloadPDF/1SMC5347-AU"/>
    <hyperlink ref="A985" r:id="rId977" display="https://www.panjit.com.tw/tw/Product/downloadPDF/1SMC5348-AU"/>
    <hyperlink ref="A986" r:id="rId978" display="https://www.panjit.com.tw/tw/Product/downloadPDF/1SMC5349-AU"/>
    <hyperlink ref="A987" r:id="rId979" display="https://www.panjit.com.tw/tw/Product/downloadPDF/1SMC5350-AU"/>
    <hyperlink ref="A988" r:id="rId980" display="https://www.panjit.com.tw/tw/Product/downloadPDF/1SMC5351-AU"/>
    <hyperlink ref="A989" r:id="rId981" display="https://www.panjit.com.tw/tw/Product/downloadPDF/1SMC5352-AU"/>
    <hyperlink ref="A990" r:id="rId982" display="https://www.panjit.com.tw/tw/Product/downloadPDF/1SMC5353-AU"/>
    <hyperlink ref="A991" r:id="rId983" display="https://www.panjit.com.tw/tw/Product/downloadPDF/1SMC5354-AU"/>
    <hyperlink ref="A992" r:id="rId984" display="https://www.panjit.com.tw/tw/Product/downloadPDF/1SMC5355-AU"/>
    <hyperlink ref="A993" r:id="rId985" display="https://www.panjit.com.tw/tw/Product/downloadPDF/1SMC5356-AU"/>
    <hyperlink ref="A994" r:id="rId986" display="https://www.panjit.com.tw/tw/Product/downloadPDF/1SMC5357-AU"/>
    <hyperlink ref="A995" r:id="rId987" display="https://www.panjit.com.tw/tw/Product/downloadPDF/1SMC5358-AU"/>
    <hyperlink ref="A996" r:id="rId988" display="https://www.panjit.com.tw/tw/Product/downloadPDF/1SMC5359-AU"/>
    <hyperlink ref="A997" r:id="rId989" display="https://www.panjit.com.tw/tw/Product/downloadPDF/1SMC5360-AU"/>
    <hyperlink ref="A998" r:id="rId990" display="https://www.panjit.com.tw/tw/Product/downloadPDF/1SMC5361-AU"/>
    <hyperlink ref="A999" r:id="rId991" display="https://www.panjit.com.tw/tw/Product/downloadPDF/1SMC5362-AU"/>
    <hyperlink ref="A1000" r:id="rId992" display="https://www.panjit.com.tw/tw/Product/downloadPDF/1SMC5363-AU"/>
    <hyperlink ref="A1001" r:id="rId993" display="https://www.panjit.com.tw/tw/Product/downloadPDF/1SMC5364-AU"/>
    <hyperlink ref="A1002" r:id="rId994" display="https://www.panjit.com.tw/tw/Product/downloadPDF/1SMC5365-AU"/>
    <hyperlink ref="A1003" r:id="rId995" display="https://www.panjit.com.tw/tw/Product/downloadPDF/1SMC5366-AU"/>
    <hyperlink ref="A1004" r:id="rId996" display="https://www.panjit.com.tw/tw/Product/downloadPDF/1SMC5367-AU"/>
    <hyperlink ref="A1005" r:id="rId997" display="https://www.panjit.com.tw/tw/Product/downloadPDF/1SMC5368-AU"/>
    <hyperlink ref="A1006" r:id="rId998" display="https://www.panjit.com.tw/tw/Product/downloadPDF/1SMC5369-AU"/>
    <hyperlink ref="A1007" r:id="rId999" display="https://www.panjit.com.tw/tw/Product/downloadPDF/PZS513V9BAS-AU"/>
    <hyperlink ref="A1008" r:id="rId1000" display="https://www.panjit.com.tw/tw/Product/downloadPDF/PZS514V3BAS-AU"/>
    <hyperlink ref="A1009" r:id="rId1001" display="https://www.panjit.com.tw/tw/Product/downloadPDF/PZS514V7BAS-AU"/>
    <hyperlink ref="A1010" r:id="rId1002" display="https://www.panjit.com.tw/tw/Product/downloadPDF/PZS515V1BAS-AU"/>
    <hyperlink ref="A1011" r:id="rId1003" display="https://www.panjit.com.tw/tw/Product/downloadPDF/PZS515V3BAS-AU"/>
    <hyperlink ref="A1012" r:id="rId1004" display="https://www.panjit.com.tw/tw/Product/downloadPDF/PZS515V6BAS-AU"/>
    <hyperlink ref="A1013" r:id="rId1005" display="https://www.panjit.com.tw/tw/Product/downloadPDF/PZS516V2BAS-AU"/>
    <hyperlink ref="A1014" r:id="rId1006" display="https://www.panjit.com.tw/tw/Product/downloadPDF/PZS516V8BAS-AU"/>
    <hyperlink ref="A1015" r:id="rId1007" display="https://www.panjit.com.tw/tw/Product/downloadPDF/PZS517V5BAS-AU"/>
    <hyperlink ref="A1016" r:id="rId1008" display="https://www.panjit.com.tw/tw/Product/downloadPDF/PZS518V2BAS-AU"/>
    <hyperlink ref="A1017" r:id="rId1009" display="https://www.panjit.com.tw/tw/Product/downloadPDF/PZS518V7BAS-AU"/>
    <hyperlink ref="A1018" r:id="rId1010" display="https://www.panjit.com.tw/tw/Product/downloadPDF/PZS519V1BAS-AU"/>
    <hyperlink ref="A1019" r:id="rId1011" display="https://www.panjit.com.tw/tw/Product/downloadPDF/PZS5110BAS-AU"/>
    <hyperlink ref="A1020" r:id="rId1012" display="https://www.panjit.com.tw/tw/Product/downloadPDF/PZS5111BAS-AU"/>
    <hyperlink ref="A1021" r:id="rId1013" display="https://www.panjit.com.tw/tw/Product/downloadPDF/PZS5112BAS-AU"/>
    <hyperlink ref="A1022" r:id="rId1014" display="https://www.panjit.com.tw/tw/Product/downloadPDF/PZS5113BAS-AU"/>
    <hyperlink ref="A1023" r:id="rId1015" display="https://www.panjit.com.tw/tw/Product/downloadPDF/PZS5114BAS-AU"/>
    <hyperlink ref="A1024" r:id="rId1016" display="https://www.panjit.com.tw/tw/Product/downloadPDF/PZS5115BAS-AU"/>
    <hyperlink ref="A1025" r:id="rId1017" display="https://www.panjit.com.tw/tw/Product/downloadPDF/PZS5116BAS-AU"/>
    <hyperlink ref="A1026" r:id="rId1018" display="https://www.panjit.com.tw/tw/Product/downloadPDF/PZS5117BAS-AU"/>
    <hyperlink ref="A1027" r:id="rId1019" display="https://www.panjit.com.tw/tw/Product/downloadPDF/PZS5118BAS-AU"/>
    <hyperlink ref="A1028" r:id="rId1020" display="https://www.panjit.com.tw/tw/Product/downloadPDF/PZS5119BAS-AU"/>
    <hyperlink ref="A1029" r:id="rId1021" display="https://www.panjit.com.tw/tw/Product/downloadPDF/PZS5120BAS-AU"/>
    <hyperlink ref="A1030" r:id="rId1022" display="https://www.panjit.com.tw/tw/Product/downloadPDF/PZS5122BAS-AU"/>
    <hyperlink ref="A1031" r:id="rId1023" display="https://www.panjit.com.tw/tw/Product/downloadPDF/PZS5124BAS-AU"/>
    <hyperlink ref="A1032" r:id="rId1024" display="https://www.panjit.com.tw/tw/Product/downloadPDF/PZS5125BAS-AU"/>
    <hyperlink ref="A1033" r:id="rId1025" display="https://www.panjit.com.tw/tw/Product/downloadPDF/PZS5127BAS-AU"/>
    <hyperlink ref="A1034" r:id="rId1026" display="https://www.panjit.com.tw/tw/Product/downloadPDF/PZS5128BAS-AU"/>
    <hyperlink ref="A1035" r:id="rId1027" display="https://www.panjit.com.tw/tw/Product/downloadPDF/PZS5130BAS-AU"/>
    <hyperlink ref="A1036" r:id="rId1028" display="https://www.panjit.com.tw/tw/Product/downloadPDF/PZS5133BAS-AU"/>
    <hyperlink ref="A1037" r:id="rId1029" display="https://www.panjit.com.tw/tw/Product/downloadPDF/PZS5136BAS-AU"/>
    <hyperlink ref="A1038" r:id="rId1030" display="https://www.panjit.com.tw/tw/Product/downloadPDF/PZS5139BAS-AU"/>
    <hyperlink ref="A1039" r:id="rId1031" display="https://www.panjit.com.tw/tw/Product/downloadPDF/PZS5143BAS-AU"/>
  </hyperlinks>
  <pageMargins left="0.7" right="0.7" top="0.75" bottom="0.75" header="0.3" footer="0.3"/>
  <pageSetup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workbookViewId="0">
      <selection activeCell="C5" sqref="C5"/>
    </sheetView>
  </sheetViews>
  <sheetFormatPr defaultRowHeight="14.4"/>
  <cols>
    <col min="1" max="2" width="15.5546875" style="74" customWidth="1"/>
    <col min="3" max="3" width="12.5546875" style="74" customWidth="1"/>
    <col min="4" max="4" width="19.77734375" style="74" customWidth="1"/>
    <col min="5" max="5" width="12.5546875" style="74" customWidth="1"/>
    <col min="6" max="6" width="14.109375" style="74" customWidth="1"/>
    <col min="7" max="7" width="11.77734375" style="74" customWidth="1"/>
    <col min="8" max="8" width="10.44140625" style="74" customWidth="1"/>
    <col min="9" max="9" width="17.44140625" style="74" customWidth="1"/>
    <col min="10" max="10" width="16.44140625" style="74" customWidth="1"/>
    <col min="11" max="11" width="5.88671875" style="74" customWidth="1"/>
    <col min="12" max="12" width="9.21875" style="74" customWidth="1"/>
    <col min="13" max="13" width="15.5546875" style="74" customWidth="1"/>
    <col min="14" max="14" width="17.44140625" style="74" customWidth="1"/>
    <col min="15" max="16384" width="8.88671875" style="74"/>
  </cols>
  <sheetData>
    <row r="1" spans="1:14" ht="33.450000000000003" customHeight="1">
      <c r="A1" s="8" t="s">
        <v>277</v>
      </c>
    </row>
    <row r="3" spans="1:14" ht="18" customHeight="1">
      <c r="A3" s="75" t="s">
        <v>300</v>
      </c>
    </row>
    <row r="5" spans="1:14">
      <c r="A5" s="171">
        <f>'目錄 Content '!I1</f>
        <v>45111</v>
      </c>
      <c r="B5" s="171"/>
      <c r="C5" s="10" t="s">
        <v>651</v>
      </c>
      <c r="D5" s="10"/>
    </row>
    <row r="7" spans="1:14" s="76" customFormat="1" ht="46.2" customHeight="1">
      <c r="A7" s="77" t="s">
        <v>285</v>
      </c>
      <c r="B7" s="78" t="s">
        <v>6</v>
      </c>
      <c r="C7" s="77" t="s">
        <v>286</v>
      </c>
      <c r="D7" s="77" t="s">
        <v>1032</v>
      </c>
      <c r="E7" s="79" t="s">
        <v>308</v>
      </c>
      <c r="F7" s="78" t="s">
        <v>169</v>
      </c>
      <c r="G7" s="79" t="s">
        <v>307</v>
      </c>
      <c r="H7" s="77" t="s">
        <v>301</v>
      </c>
      <c r="I7" s="77" t="s">
        <v>302</v>
      </c>
      <c r="J7" s="94" t="s">
        <v>356</v>
      </c>
      <c r="K7" s="94" t="s">
        <v>357</v>
      </c>
      <c r="L7" s="78" t="s">
        <v>168</v>
      </c>
      <c r="M7" s="77" t="s">
        <v>303</v>
      </c>
      <c r="N7" s="77" t="s">
        <v>298</v>
      </c>
    </row>
    <row r="8" spans="1:14" ht="14.4" customHeight="1">
      <c r="A8" s="95"/>
      <c r="B8" s="95"/>
      <c r="C8" s="95"/>
      <c r="D8" s="95"/>
      <c r="E8" s="95"/>
      <c r="F8" s="95"/>
      <c r="G8" s="95"/>
      <c r="H8" s="78" t="s">
        <v>7</v>
      </c>
      <c r="I8" s="78" t="s">
        <v>7</v>
      </c>
      <c r="J8" s="78" t="s">
        <v>97</v>
      </c>
      <c r="K8" s="78" t="s">
        <v>7</v>
      </c>
      <c r="L8" s="78" t="s">
        <v>9</v>
      </c>
      <c r="M8" s="78" t="s">
        <v>16</v>
      </c>
      <c r="N8" s="95"/>
    </row>
    <row r="9" spans="1:14" s="7" customFormat="1">
      <c r="A9" s="51" t="s">
        <v>1007</v>
      </c>
      <c r="B9" s="7" t="s">
        <v>23</v>
      </c>
      <c r="C9" s="7" t="s">
        <v>17</v>
      </c>
      <c r="D9" s="7" t="s">
        <v>18</v>
      </c>
      <c r="E9" s="7" t="s">
        <v>19</v>
      </c>
      <c r="F9" s="7" t="s">
        <v>123</v>
      </c>
      <c r="G9" s="7">
        <v>2</v>
      </c>
      <c r="H9" s="7">
        <v>80</v>
      </c>
      <c r="I9" s="7">
        <v>100</v>
      </c>
      <c r="J9" s="7">
        <v>0.03</v>
      </c>
      <c r="K9" s="7">
        <v>11</v>
      </c>
      <c r="L9" s="7">
        <v>20</v>
      </c>
      <c r="M9" s="7">
        <v>2</v>
      </c>
      <c r="N9" s="7" t="s">
        <v>133</v>
      </c>
    </row>
    <row r="10" spans="1:14" s="7" customFormat="1">
      <c r="A10" s="52" t="s">
        <v>1035</v>
      </c>
      <c r="B10" s="50" t="s">
        <v>107</v>
      </c>
      <c r="C10" s="50" t="s">
        <v>17</v>
      </c>
      <c r="D10" s="50" t="s">
        <v>18</v>
      </c>
      <c r="E10" s="50" t="s">
        <v>19</v>
      </c>
      <c r="F10" s="50" t="s">
        <v>123</v>
      </c>
      <c r="G10" s="50">
        <v>1</v>
      </c>
      <c r="H10" s="50">
        <v>8</v>
      </c>
      <c r="I10" s="50">
        <v>8.5</v>
      </c>
      <c r="J10" s="50">
        <v>0.5</v>
      </c>
      <c r="K10" s="50">
        <v>18</v>
      </c>
      <c r="L10" s="50">
        <v>8</v>
      </c>
      <c r="M10" s="50">
        <v>70</v>
      </c>
      <c r="N10" s="50" t="s">
        <v>130</v>
      </c>
    </row>
    <row r="11" spans="1:14" s="7" customFormat="1">
      <c r="A11" s="51" t="s">
        <v>1036</v>
      </c>
      <c r="B11" s="7" t="s">
        <v>107</v>
      </c>
      <c r="C11" s="7" t="s">
        <v>17</v>
      </c>
      <c r="D11" s="7" t="s">
        <v>18</v>
      </c>
      <c r="E11" s="7" t="s">
        <v>19</v>
      </c>
      <c r="F11" s="7" t="s">
        <v>123</v>
      </c>
      <c r="G11" s="7">
        <v>1</v>
      </c>
      <c r="H11" s="7">
        <v>12</v>
      </c>
      <c r="I11" s="7">
        <v>13</v>
      </c>
      <c r="J11" s="7">
        <v>0.5</v>
      </c>
      <c r="K11" s="7">
        <v>27</v>
      </c>
      <c r="L11" s="7">
        <v>5</v>
      </c>
      <c r="M11" s="7">
        <v>45</v>
      </c>
      <c r="N11" s="7" t="s">
        <v>130</v>
      </c>
    </row>
    <row r="12" spans="1:14" s="7" customFormat="1">
      <c r="A12" s="52" t="s">
        <v>1037</v>
      </c>
      <c r="B12" s="50" t="s">
        <v>107</v>
      </c>
      <c r="C12" s="50" t="s">
        <v>17</v>
      </c>
      <c r="D12" s="50" t="s">
        <v>18</v>
      </c>
      <c r="E12" s="50" t="s">
        <v>19</v>
      </c>
      <c r="F12" s="50" t="s">
        <v>123</v>
      </c>
      <c r="G12" s="50">
        <v>1</v>
      </c>
      <c r="H12" s="50">
        <v>15</v>
      </c>
      <c r="I12" s="50">
        <v>16</v>
      </c>
      <c r="J12" s="50">
        <v>0.5</v>
      </c>
      <c r="K12" s="50">
        <v>33</v>
      </c>
      <c r="L12" s="50">
        <v>4</v>
      </c>
      <c r="M12" s="50">
        <v>40</v>
      </c>
      <c r="N12" s="50" t="s">
        <v>130</v>
      </c>
    </row>
    <row r="13" spans="1:14" s="7" customFormat="1">
      <c r="A13" s="51" t="s">
        <v>1038</v>
      </c>
      <c r="B13" s="7" t="s">
        <v>107</v>
      </c>
      <c r="C13" s="7" t="s">
        <v>17</v>
      </c>
      <c r="D13" s="7" t="s">
        <v>18</v>
      </c>
      <c r="E13" s="7" t="s">
        <v>19</v>
      </c>
      <c r="F13" s="7" t="s">
        <v>123</v>
      </c>
      <c r="G13" s="7">
        <v>1</v>
      </c>
      <c r="H13" s="7">
        <v>24</v>
      </c>
      <c r="I13" s="7">
        <v>25.5</v>
      </c>
      <c r="J13" s="7">
        <v>0.05</v>
      </c>
      <c r="K13" s="7">
        <v>45</v>
      </c>
      <c r="L13" s="7">
        <v>3</v>
      </c>
      <c r="M13" s="7">
        <v>20</v>
      </c>
      <c r="N13" s="7" t="s">
        <v>130</v>
      </c>
    </row>
    <row r="14" spans="1:14" s="7" customFormat="1">
      <c r="A14" s="52" t="s">
        <v>1039</v>
      </c>
      <c r="B14" s="50" t="s">
        <v>107</v>
      </c>
      <c r="C14" s="50" t="s">
        <v>17</v>
      </c>
      <c r="D14" s="50" t="s">
        <v>18</v>
      </c>
      <c r="E14" s="50" t="s">
        <v>19</v>
      </c>
      <c r="F14" s="50" t="s">
        <v>123</v>
      </c>
      <c r="G14" s="50">
        <v>1</v>
      </c>
      <c r="H14" s="50">
        <v>36</v>
      </c>
      <c r="I14" s="50">
        <v>37.5</v>
      </c>
      <c r="J14" s="50">
        <v>0.05</v>
      </c>
      <c r="K14" s="50">
        <v>70</v>
      </c>
      <c r="L14" s="50">
        <v>1.5</v>
      </c>
      <c r="M14" s="50">
        <v>15</v>
      </c>
      <c r="N14" s="50" t="s">
        <v>130</v>
      </c>
    </row>
    <row r="15" spans="1:14" s="7" customFormat="1">
      <c r="A15" s="51" t="s">
        <v>1040</v>
      </c>
      <c r="B15" s="7" t="s">
        <v>102</v>
      </c>
      <c r="C15" s="7" t="s">
        <v>17</v>
      </c>
      <c r="D15" s="7" t="s">
        <v>18</v>
      </c>
      <c r="E15" s="7" t="s">
        <v>19</v>
      </c>
      <c r="F15" s="7" t="s">
        <v>123</v>
      </c>
      <c r="G15" s="7">
        <v>1</v>
      </c>
      <c r="H15" s="7">
        <v>8</v>
      </c>
      <c r="I15" s="7">
        <v>8.5</v>
      </c>
      <c r="J15" s="7">
        <v>0.5</v>
      </c>
      <c r="K15" s="7">
        <v>18</v>
      </c>
      <c r="L15" s="7">
        <v>8</v>
      </c>
      <c r="M15" s="7">
        <v>70</v>
      </c>
      <c r="N15" s="7" t="s">
        <v>130</v>
      </c>
    </row>
    <row r="16" spans="1:14" s="7" customFormat="1">
      <c r="A16" s="52" t="s">
        <v>1041</v>
      </c>
      <c r="B16" s="50" t="s">
        <v>102</v>
      </c>
      <c r="C16" s="50" t="s">
        <v>17</v>
      </c>
      <c r="D16" s="50" t="s">
        <v>18</v>
      </c>
      <c r="E16" s="50" t="s">
        <v>19</v>
      </c>
      <c r="F16" s="50" t="s">
        <v>123</v>
      </c>
      <c r="G16" s="50">
        <v>1</v>
      </c>
      <c r="H16" s="50">
        <v>12</v>
      </c>
      <c r="I16" s="50">
        <v>13</v>
      </c>
      <c r="J16" s="50">
        <v>0.5</v>
      </c>
      <c r="K16" s="50">
        <v>27</v>
      </c>
      <c r="L16" s="50">
        <v>5</v>
      </c>
      <c r="M16" s="50">
        <v>45</v>
      </c>
      <c r="N16" s="50" t="s">
        <v>130</v>
      </c>
    </row>
    <row r="17" spans="1:14" s="7" customFormat="1">
      <c r="A17" s="51" t="s">
        <v>1042</v>
      </c>
      <c r="B17" s="7" t="s">
        <v>102</v>
      </c>
      <c r="C17" s="7" t="s">
        <v>17</v>
      </c>
      <c r="D17" s="7" t="s">
        <v>18</v>
      </c>
      <c r="E17" s="7" t="s">
        <v>19</v>
      </c>
      <c r="F17" s="7" t="s">
        <v>123</v>
      </c>
      <c r="G17" s="7">
        <v>1</v>
      </c>
      <c r="H17" s="7">
        <v>15</v>
      </c>
      <c r="I17" s="7">
        <v>16</v>
      </c>
      <c r="J17" s="7">
        <v>0.5</v>
      </c>
      <c r="K17" s="7">
        <v>33</v>
      </c>
      <c r="L17" s="7">
        <v>4</v>
      </c>
      <c r="M17" s="7">
        <v>40</v>
      </c>
      <c r="N17" s="7" t="s">
        <v>130</v>
      </c>
    </row>
    <row r="18" spans="1:14" s="7" customFormat="1">
      <c r="A18" s="52" t="s">
        <v>1043</v>
      </c>
      <c r="B18" s="50" t="s">
        <v>102</v>
      </c>
      <c r="C18" s="50" t="s">
        <v>17</v>
      </c>
      <c r="D18" s="50" t="s">
        <v>18</v>
      </c>
      <c r="E18" s="50" t="s">
        <v>19</v>
      </c>
      <c r="F18" s="50" t="s">
        <v>123</v>
      </c>
      <c r="G18" s="50">
        <v>1</v>
      </c>
      <c r="H18" s="50">
        <v>24</v>
      </c>
      <c r="I18" s="50">
        <v>25.5</v>
      </c>
      <c r="J18" s="50">
        <v>0.05</v>
      </c>
      <c r="K18" s="50">
        <v>45</v>
      </c>
      <c r="L18" s="50">
        <v>3</v>
      </c>
      <c r="M18" s="50">
        <v>20</v>
      </c>
      <c r="N18" s="50" t="s">
        <v>130</v>
      </c>
    </row>
    <row r="19" spans="1:14" s="7" customFormat="1">
      <c r="A19" s="51" t="s">
        <v>1044</v>
      </c>
      <c r="B19" s="7" t="s">
        <v>102</v>
      </c>
      <c r="C19" s="7" t="s">
        <v>17</v>
      </c>
      <c r="D19" s="7" t="s">
        <v>18</v>
      </c>
      <c r="E19" s="7" t="s">
        <v>19</v>
      </c>
      <c r="F19" s="7" t="s">
        <v>123</v>
      </c>
      <c r="G19" s="7">
        <v>1</v>
      </c>
      <c r="H19" s="7">
        <v>36</v>
      </c>
      <c r="I19" s="7">
        <v>37.5</v>
      </c>
      <c r="J19" s="7">
        <v>0.05</v>
      </c>
      <c r="K19" s="7">
        <v>70</v>
      </c>
      <c r="L19" s="7">
        <v>1.5</v>
      </c>
      <c r="M19" s="7">
        <v>15</v>
      </c>
      <c r="N19" s="7" t="s">
        <v>130</v>
      </c>
    </row>
    <row r="20" spans="1:14" s="7" customFormat="1">
      <c r="A20" s="52" t="s">
        <v>1045</v>
      </c>
      <c r="B20" s="50" t="s">
        <v>23</v>
      </c>
      <c r="C20" s="50" t="s">
        <v>17</v>
      </c>
      <c r="D20" s="50" t="s">
        <v>18</v>
      </c>
      <c r="E20" s="50" t="s">
        <v>19</v>
      </c>
      <c r="F20" s="50" t="s">
        <v>123</v>
      </c>
      <c r="G20" s="50">
        <v>2</v>
      </c>
      <c r="H20" s="50">
        <v>8</v>
      </c>
      <c r="I20" s="50">
        <v>8.5</v>
      </c>
      <c r="J20" s="50">
        <v>0.5</v>
      </c>
      <c r="K20" s="50">
        <v>18</v>
      </c>
      <c r="L20" s="50">
        <v>8</v>
      </c>
      <c r="M20" s="50">
        <v>70</v>
      </c>
      <c r="N20" s="50" t="s">
        <v>133</v>
      </c>
    </row>
    <row r="21" spans="1:14" s="7" customFormat="1">
      <c r="A21" s="51" t="s">
        <v>1046</v>
      </c>
      <c r="B21" s="7" t="s">
        <v>23</v>
      </c>
      <c r="C21" s="7" t="s">
        <v>17</v>
      </c>
      <c r="D21" s="7" t="s">
        <v>18</v>
      </c>
      <c r="E21" s="7" t="s">
        <v>19</v>
      </c>
      <c r="F21" s="7" t="s">
        <v>123</v>
      </c>
      <c r="G21" s="7">
        <v>2</v>
      </c>
      <c r="H21" s="7">
        <v>12</v>
      </c>
      <c r="I21" s="7">
        <v>13</v>
      </c>
      <c r="J21" s="7">
        <v>0.5</v>
      </c>
      <c r="K21" s="7">
        <v>27</v>
      </c>
      <c r="L21" s="7">
        <v>5</v>
      </c>
      <c r="M21" s="7">
        <v>45</v>
      </c>
      <c r="N21" s="7" t="s">
        <v>133</v>
      </c>
    </row>
    <row r="22" spans="1:14" s="7" customFormat="1">
      <c r="A22" s="52" t="s">
        <v>1047</v>
      </c>
      <c r="B22" s="50" t="s">
        <v>23</v>
      </c>
      <c r="C22" s="50" t="s">
        <v>17</v>
      </c>
      <c r="D22" s="50" t="s">
        <v>18</v>
      </c>
      <c r="E22" s="50" t="s">
        <v>19</v>
      </c>
      <c r="F22" s="50" t="s">
        <v>123</v>
      </c>
      <c r="G22" s="50">
        <v>2</v>
      </c>
      <c r="H22" s="50">
        <v>15</v>
      </c>
      <c r="I22" s="50">
        <v>16</v>
      </c>
      <c r="J22" s="50">
        <v>0.5</v>
      </c>
      <c r="K22" s="50">
        <v>33</v>
      </c>
      <c r="L22" s="50">
        <v>4</v>
      </c>
      <c r="M22" s="50">
        <v>40</v>
      </c>
      <c r="N22" s="50" t="s">
        <v>133</v>
      </c>
    </row>
    <row r="23" spans="1:14" s="7" customFormat="1">
      <c r="A23" s="51" t="s">
        <v>1048</v>
      </c>
      <c r="B23" s="7" t="s">
        <v>23</v>
      </c>
      <c r="C23" s="7" t="s">
        <v>17</v>
      </c>
      <c r="D23" s="7" t="s">
        <v>18</v>
      </c>
      <c r="E23" s="7" t="s">
        <v>19</v>
      </c>
      <c r="F23" s="7" t="s">
        <v>123</v>
      </c>
      <c r="G23" s="7">
        <v>2</v>
      </c>
      <c r="H23" s="7">
        <v>24</v>
      </c>
      <c r="I23" s="7">
        <v>25.5</v>
      </c>
      <c r="J23" s="7">
        <v>0.05</v>
      </c>
      <c r="K23" s="7">
        <v>45</v>
      </c>
      <c r="L23" s="7">
        <v>3</v>
      </c>
      <c r="M23" s="7">
        <v>20</v>
      </c>
      <c r="N23" s="7" t="s">
        <v>133</v>
      </c>
    </row>
    <row r="24" spans="1:14" s="7" customFormat="1">
      <c r="A24" s="52" t="s">
        <v>1049</v>
      </c>
      <c r="B24" s="50" t="s">
        <v>23</v>
      </c>
      <c r="C24" s="50" t="s">
        <v>17</v>
      </c>
      <c r="D24" s="50" t="s">
        <v>18</v>
      </c>
      <c r="E24" s="50" t="s">
        <v>19</v>
      </c>
      <c r="F24" s="50" t="s">
        <v>123</v>
      </c>
      <c r="G24" s="50">
        <v>2</v>
      </c>
      <c r="H24" s="50">
        <v>36</v>
      </c>
      <c r="I24" s="50">
        <v>37.5</v>
      </c>
      <c r="J24" s="50">
        <v>0.05</v>
      </c>
      <c r="K24" s="50">
        <v>70</v>
      </c>
      <c r="L24" s="50">
        <v>1.5</v>
      </c>
      <c r="M24" s="50">
        <v>15</v>
      </c>
      <c r="N24" s="50" t="s">
        <v>133</v>
      </c>
    </row>
    <row r="25" spans="1:14" s="7" customFormat="1">
      <c r="A25" s="51" t="s">
        <v>1050</v>
      </c>
      <c r="B25" s="7" t="s">
        <v>30</v>
      </c>
      <c r="C25" s="7" t="s">
        <v>17</v>
      </c>
      <c r="D25" s="7" t="s">
        <v>18</v>
      </c>
      <c r="E25" s="7" t="s">
        <v>19</v>
      </c>
      <c r="F25" s="7" t="s">
        <v>123</v>
      </c>
      <c r="G25" s="7">
        <v>2</v>
      </c>
      <c r="H25" s="7">
        <v>8</v>
      </c>
      <c r="I25" s="7">
        <v>8.5</v>
      </c>
      <c r="J25" s="7">
        <v>0.5</v>
      </c>
      <c r="K25" s="7">
        <v>18</v>
      </c>
      <c r="L25" s="7">
        <v>8</v>
      </c>
      <c r="M25" s="7">
        <v>70</v>
      </c>
      <c r="N25" s="7" t="s">
        <v>133</v>
      </c>
    </row>
    <row r="26" spans="1:14" s="7" customFormat="1">
      <c r="A26" s="52" t="s">
        <v>1051</v>
      </c>
      <c r="B26" s="50" t="s">
        <v>30</v>
      </c>
      <c r="C26" s="50" t="s">
        <v>17</v>
      </c>
      <c r="D26" s="50" t="s">
        <v>18</v>
      </c>
      <c r="E26" s="50" t="s">
        <v>19</v>
      </c>
      <c r="F26" s="50" t="s">
        <v>123</v>
      </c>
      <c r="G26" s="50">
        <v>2</v>
      </c>
      <c r="H26" s="50">
        <v>12</v>
      </c>
      <c r="I26" s="50">
        <v>13</v>
      </c>
      <c r="J26" s="50">
        <v>0.5</v>
      </c>
      <c r="K26" s="50">
        <v>27</v>
      </c>
      <c r="L26" s="50">
        <v>5</v>
      </c>
      <c r="M26" s="50">
        <v>45</v>
      </c>
      <c r="N26" s="50" t="s">
        <v>133</v>
      </c>
    </row>
    <row r="27" spans="1:14" s="7" customFormat="1">
      <c r="A27" s="51" t="s">
        <v>1052</v>
      </c>
      <c r="B27" s="7" t="s">
        <v>30</v>
      </c>
      <c r="C27" s="7" t="s">
        <v>17</v>
      </c>
      <c r="D27" s="7" t="s">
        <v>18</v>
      </c>
      <c r="E27" s="7" t="s">
        <v>19</v>
      </c>
      <c r="F27" s="7" t="s">
        <v>123</v>
      </c>
      <c r="G27" s="7">
        <v>2</v>
      </c>
      <c r="H27" s="7">
        <v>15</v>
      </c>
      <c r="I27" s="7">
        <v>16</v>
      </c>
      <c r="J27" s="7">
        <v>0.5</v>
      </c>
      <c r="K27" s="7">
        <v>33</v>
      </c>
      <c r="L27" s="7">
        <v>4</v>
      </c>
      <c r="M27" s="7">
        <v>40</v>
      </c>
      <c r="N27" s="7" t="s">
        <v>133</v>
      </c>
    </row>
    <row r="28" spans="1:14" s="7" customFormat="1">
      <c r="A28" s="52" t="s">
        <v>1053</v>
      </c>
      <c r="B28" s="50" t="s">
        <v>30</v>
      </c>
      <c r="C28" s="50" t="s">
        <v>17</v>
      </c>
      <c r="D28" s="50" t="s">
        <v>18</v>
      </c>
      <c r="E28" s="50" t="s">
        <v>19</v>
      </c>
      <c r="F28" s="50" t="s">
        <v>123</v>
      </c>
      <c r="G28" s="50">
        <v>2</v>
      </c>
      <c r="H28" s="50">
        <v>24</v>
      </c>
      <c r="I28" s="50">
        <v>25.5</v>
      </c>
      <c r="J28" s="50">
        <v>0.05</v>
      </c>
      <c r="K28" s="50">
        <v>45</v>
      </c>
      <c r="L28" s="50">
        <v>3</v>
      </c>
      <c r="M28" s="50">
        <v>20</v>
      </c>
      <c r="N28" s="50" t="s">
        <v>133</v>
      </c>
    </row>
    <row r="29" spans="1:14" s="7" customFormat="1">
      <c r="A29" s="51" t="s">
        <v>1054</v>
      </c>
      <c r="B29" s="7" t="s">
        <v>30</v>
      </c>
      <c r="C29" s="7" t="s">
        <v>17</v>
      </c>
      <c r="D29" s="7" t="s">
        <v>18</v>
      </c>
      <c r="E29" s="7" t="s">
        <v>19</v>
      </c>
      <c r="F29" s="7" t="s">
        <v>123</v>
      </c>
      <c r="G29" s="7">
        <v>2</v>
      </c>
      <c r="H29" s="7">
        <v>36</v>
      </c>
      <c r="I29" s="7">
        <v>37.5</v>
      </c>
      <c r="J29" s="7">
        <v>0.05</v>
      </c>
      <c r="K29" s="7">
        <v>70</v>
      </c>
      <c r="L29" s="7">
        <v>1.5</v>
      </c>
      <c r="M29" s="7">
        <v>15</v>
      </c>
      <c r="N29" s="7" t="s">
        <v>133</v>
      </c>
    </row>
    <row r="30" spans="1:14" s="7" customFormat="1">
      <c r="A30" s="52" t="s">
        <v>1055</v>
      </c>
      <c r="B30" s="50" t="s">
        <v>29</v>
      </c>
      <c r="C30" s="50" t="s">
        <v>17</v>
      </c>
      <c r="D30" s="50" t="s">
        <v>18</v>
      </c>
      <c r="E30" s="50" t="s">
        <v>19</v>
      </c>
      <c r="F30" s="50" t="s">
        <v>123</v>
      </c>
      <c r="G30" s="50">
        <v>2</v>
      </c>
      <c r="H30" s="50">
        <v>8</v>
      </c>
      <c r="I30" s="50">
        <v>8.5</v>
      </c>
      <c r="J30" s="50">
        <v>0.5</v>
      </c>
      <c r="K30" s="50">
        <v>18</v>
      </c>
      <c r="L30" s="50">
        <v>8</v>
      </c>
      <c r="M30" s="50">
        <v>70</v>
      </c>
      <c r="N30" s="50" t="s">
        <v>133</v>
      </c>
    </row>
    <row r="31" spans="1:14" s="7" customFormat="1">
      <c r="A31" s="51" t="s">
        <v>1056</v>
      </c>
      <c r="B31" s="7" t="s">
        <v>29</v>
      </c>
      <c r="C31" s="7" t="s">
        <v>17</v>
      </c>
      <c r="D31" s="7" t="s">
        <v>18</v>
      </c>
      <c r="E31" s="7" t="s">
        <v>19</v>
      </c>
      <c r="F31" s="7" t="s">
        <v>123</v>
      </c>
      <c r="G31" s="7">
        <v>2</v>
      </c>
      <c r="H31" s="7">
        <v>12</v>
      </c>
      <c r="I31" s="7">
        <v>13</v>
      </c>
      <c r="J31" s="7">
        <v>0.5</v>
      </c>
      <c r="K31" s="7">
        <v>27</v>
      </c>
      <c r="L31" s="7">
        <v>5</v>
      </c>
      <c r="M31" s="7">
        <v>45</v>
      </c>
      <c r="N31" s="7" t="s">
        <v>133</v>
      </c>
    </row>
    <row r="32" spans="1:14" s="7" customFormat="1">
      <c r="A32" s="52" t="s">
        <v>1057</v>
      </c>
      <c r="B32" s="50" t="s">
        <v>29</v>
      </c>
      <c r="C32" s="50" t="s">
        <v>17</v>
      </c>
      <c r="D32" s="50" t="s">
        <v>18</v>
      </c>
      <c r="E32" s="50" t="s">
        <v>19</v>
      </c>
      <c r="F32" s="50" t="s">
        <v>123</v>
      </c>
      <c r="G32" s="50">
        <v>2</v>
      </c>
      <c r="H32" s="50">
        <v>15</v>
      </c>
      <c r="I32" s="50">
        <v>16</v>
      </c>
      <c r="J32" s="50">
        <v>0.5</v>
      </c>
      <c r="K32" s="50">
        <v>33</v>
      </c>
      <c r="L32" s="50">
        <v>4</v>
      </c>
      <c r="M32" s="50">
        <v>40</v>
      </c>
      <c r="N32" s="50" t="s">
        <v>133</v>
      </c>
    </row>
    <row r="33" spans="1:14" s="7" customFormat="1">
      <c r="A33" s="51" t="s">
        <v>1058</v>
      </c>
      <c r="B33" s="7" t="s">
        <v>29</v>
      </c>
      <c r="C33" s="7" t="s">
        <v>17</v>
      </c>
      <c r="D33" s="7" t="s">
        <v>18</v>
      </c>
      <c r="E33" s="7" t="s">
        <v>19</v>
      </c>
      <c r="F33" s="7" t="s">
        <v>123</v>
      </c>
      <c r="G33" s="7">
        <v>2</v>
      </c>
      <c r="H33" s="7">
        <v>24</v>
      </c>
      <c r="I33" s="7">
        <v>25.5</v>
      </c>
      <c r="J33" s="7">
        <v>0.05</v>
      </c>
      <c r="K33" s="7">
        <v>45</v>
      </c>
      <c r="L33" s="7">
        <v>3</v>
      </c>
      <c r="M33" s="7">
        <v>20</v>
      </c>
      <c r="N33" s="7" t="s">
        <v>133</v>
      </c>
    </row>
    <row r="34" spans="1:14" s="7" customFormat="1">
      <c r="A34" s="52" t="s">
        <v>1059</v>
      </c>
      <c r="B34" s="50" t="s">
        <v>29</v>
      </c>
      <c r="C34" s="50" t="s">
        <v>17</v>
      </c>
      <c r="D34" s="50" t="s">
        <v>18</v>
      </c>
      <c r="E34" s="50" t="s">
        <v>19</v>
      </c>
      <c r="F34" s="50" t="s">
        <v>123</v>
      </c>
      <c r="G34" s="50">
        <v>2</v>
      </c>
      <c r="H34" s="50">
        <v>36</v>
      </c>
      <c r="I34" s="50">
        <v>37.5</v>
      </c>
      <c r="J34" s="50">
        <v>0.05</v>
      </c>
      <c r="K34" s="50">
        <v>70</v>
      </c>
      <c r="L34" s="50">
        <v>1.5</v>
      </c>
      <c r="M34" s="50">
        <v>15</v>
      </c>
      <c r="N34" s="50" t="s">
        <v>133</v>
      </c>
    </row>
    <row r="35" spans="1:14" s="7" customFormat="1">
      <c r="A35" s="51" t="s">
        <v>1060</v>
      </c>
      <c r="B35" s="7" t="s">
        <v>100</v>
      </c>
      <c r="C35" s="7" t="s">
        <v>25</v>
      </c>
      <c r="D35" s="7" t="s">
        <v>18</v>
      </c>
      <c r="E35" s="7" t="s">
        <v>19</v>
      </c>
      <c r="F35" s="7" t="s">
        <v>120</v>
      </c>
      <c r="G35" s="7">
        <v>1</v>
      </c>
      <c r="H35" s="7">
        <v>5</v>
      </c>
      <c r="I35" s="7">
        <v>6</v>
      </c>
      <c r="J35" s="7">
        <v>1</v>
      </c>
      <c r="K35" s="7">
        <v>14</v>
      </c>
      <c r="L35" s="7">
        <v>15</v>
      </c>
      <c r="M35" s="7">
        <v>160</v>
      </c>
      <c r="N35" s="7" t="s">
        <v>99</v>
      </c>
    </row>
    <row r="36" spans="1:14" s="7" customFormat="1">
      <c r="A36" s="52" t="s">
        <v>1061</v>
      </c>
      <c r="B36" s="50" t="s">
        <v>100</v>
      </c>
      <c r="C36" s="50" t="s">
        <v>25</v>
      </c>
      <c r="D36" s="50" t="s">
        <v>18</v>
      </c>
      <c r="E36" s="50" t="s">
        <v>19</v>
      </c>
      <c r="F36" s="50" t="s">
        <v>120</v>
      </c>
      <c r="G36" s="50">
        <v>1</v>
      </c>
      <c r="H36" s="50">
        <v>3.3</v>
      </c>
      <c r="I36" s="50">
        <v>4</v>
      </c>
      <c r="J36" s="50">
        <v>200</v>
      </c>
      <c r="K36" s="50">
        <v>6.5</v>
      </c>
      <c r="L36" s="50">
        <v>5</v>
      </c>
      <c r="M36" s="50">
        <v>200</v>
      </c>
      <c r="N36" s="50" t="s">
        <v>99</v>
      </c>
    </row>
    <row r="37" spans="1:14" s="7" customFormat="1">
      <c r="A37" s="51" t="s">
        <v>1062</v>
      </c>
      <c r="B37" s="7" t="s">
        <v>100</v>
      </c>
      <c r="C37" s="7" t="s">
        <v>25</v>
      </c>
      <c r="D37" s="7" t="s">
        <v>18</v>
      </c>
      <c r="E37" s="7" t="s">
        <v>19</v>
      </c>
      <c r="F37" s="7" t="s">
        <v>120</v>
      </c>
      <c r="G37" s="7">
        <v>1</v>
      </c>
      <c r="H37" s="7">
        <v>5</v>
      </c>
      <c r="I37" s="7">
        <v>6</v>
      </c>
      <c r="J37" s="7">
        <v>5</v>
      </c>
      <c r="K37" s="7">
        <v>9</v>
      </c>
      <c r="L37" s="7">
        <v>5</v>
      </c>
      <c r="M37" s="7">
        <v>110</v>
      </c>
      <c r="N37" s="7" t="s">
        <v>99</v>
      </c>
    </row>
    <row r="38" spans="1:14" s="7" customFormat="1">
      <c r="A38" s="52" t="s">
        <v>1063</v>
      </c>
      <c r="B38" s="50" t="s">
        <v>100</v>
      </c>
      <c r="C38" s="50" t="s">
        <v>25</v>
      </c>
      <c r="D38" s="50" t="s">
        <v>18</v>
      </c>
      <c r="E38" s="50" t="s">
        <v>19</v>
      </c>
      <c r="F38" s="50" t="s">
        <v>120</v>
      </c>
      <c r="G38" s="50">
        <v>1</v>
      </c>
      <c r="H38" s="50">
        <v>7</v>
      </c>
      <c r="I38" s="50">
        <v>7.5</v>
      </c>
      <c r="J38" s="50">
        <v>0.15</v>
      </c>
      <c r="K38" s="50">
        <v>22.7</v>
      </c>
      <c r="L38" s="50">
        <v>8.8000000000000007</v>
      </c>
      <c r="M38" s="50">
        <v>85</v>
      </c>
      <c r="N38" s="50" t="s">
        <v>99</v>
      </c>
    </row>
    <row r="39" spans="1:14" s="7" customFormat="1">
      <c r="A39" s="51" t="s">
        <v>1064</v>
      </c>
      <c r="B39" s="7" t="s">
        <v>100</v>
      </c>
      <c r="C39" s="7" t="s">
        <v>25</v>
      </c>
      <c r="D39" s="7" t="s">
        <v>18</v>
      </c>
      <c r="E39" s="7" t="s">
        <v>19</v>
      </c>
      <c r="F39" s="7" t="s">
        <v>120</v>
      </c>
      <c r="G39" s="7">
        <v>1</v>
      </c>
      <c r="H39" s="7">
        <v>8</v>
      </c>
      <c r="I39" s="7">
        <v>8.5</v>
      </c>
      <c r="J39" s="7">
        <v>5</v>
      </c>
      <c r="K39" s="7">
        <v>13</v>
      </c>
      <c r="L39" s="7">
        <v>5</v>
      </c>
      <c r="M39" s="7">
        <v>70</v>
      </c>
      <c r="N39" s="7" t="s">
        <v>99</v>
      </c>
    </row>
    <row r="40" spans="1:14" s="7" customFormat="1">
      <c r="A40" s="52" t="s">
        <v>1065</v>
      </c>
      <c r="B40" s="50" t="s">
        <v>100</v>
      </c>
      <c r="C40" s="50" t="s">
        <v>25</v>
      </c>
      <c r="D40" s="50" t="s">
        <v>18</v>
      </c>
      <c r="E40" s="50" t="s">
        <v>19</v>
      </c>
      <c r="F40" s="50" t="s">
        <v>120</v>
      </c>
      <c r="G40" s="50">
        <v>1</v>
      </c>
      <c r="H40" s="50">
        <v>12</v>
      </c>
      <c r="I40" s="50">
        <v>13.3</v>
      </c>
      <c r="J40" s="50">
        <v>5</v>
      </c>
      <c r="K40" s="50">
        <v>17</v>
      </c>
      <c r="L40" s="50">
        <v>5</v>
      </c>
      <c r="M40" s="50">
        <v>60</v>
      </c>
      <c r="N40" s="50" t="s">
        <v>99</v>
      </c>
    </row>
    <row r="41" spans="1:14" s="7" customFormat="1">
      <c r="A41" s="51" t="s">
        <v>1066</v>
      </c>
      <c r="B41" s="7" t="s">
        <v>100</v>
      </c>
      <c r="C41" s="7" t="s">
        <v>25</v>
      </c>
      <c r="D41" s="7" t="s">
        <v>18</v>
      </c>
      <c r="E41" s="7" t="s">
        <v>19</v>
      </c>
      <c r="F41" s="7" t="s">
        <v>120</v>
      </c>
      <c r="G41" s="7">
        <v>1</v>
      </c>
      <c r="H41" s="7">
        <v>15</v>
      </c>
      <c r="I41" s="7">
        <v>16.600000000000001</v>
      </c>
      <c r="J41" s="7">
        <v>5</v>
      </c>
      <c r="K41" s="7">
        <v>22</v>
      </c>
      <c r="L41" s="7">
        <v>5</v>
      </c>
      <c r="M41" s="7">
        <v>50</v>
      </c>
      <c r="N41" s="7" t="s">
        <v>99</v>
      </c>
    </row>
    <row r="42" spans="1:14" s="7" customFormat="1">
      <c r="A42" s="52" t="s">
        <v>1067</v>
      </c>
      <c r="B42" s="50" t="s">
        <v>100</v>
      </c>
      <c r="C42" s="50" t="s">
        <v>25</v>
      </c>
      <c r="D42" s="50" t="s">
        <v>18</v>
      </c>
      <c r="E42" s="50" t="s">
        <v>19</v>
      </c>
      <c r="F42" s="50" t="s">
        <v>120</v>
      </c>
      <c r="G42" s="50">
        <v>1</v>
      </c>
      <c r="H42" s="50">
        <v>24</v>
      </c>
      <c r="I42" s="50">
        <v>26.7</v>
      </c>
      <c r="J42" s="50">
        <v>5</v>
      </c>
      <c r="K42" s="50">
        <v>32</v>
      </c>
      <c r="L42" s="50">
        <v>3</v>
      </c>
      <c r="M42" s="50">
        <v>25</v>
      </c>
      <c r="N42" s="50" t="s">
        <v>99</v>
      </c>
    </row>
    <row r="43" spans="1:14" s="7" customFormat="1">
      <c r="A43" s="51" t="s">
        <v>1068</v>
      </c>
      <c r="B43" s="7" t="s">
        <v>100</v>
      </c>
      <c r="C43" s="7" t="s">
        <v>25</v>
      </c>
      <c r="D43" s="7" t="s">
        <v>18</v>
      </c>
      <c r="E43" s="7" t="s">
        <v>19</v>
      </c>
      <c r="F43" s="7" t="s">
        <v>120</v>
      </c>
      <c r="G43" s="7">
        <v>1</v>
      </c>
      <c r="H43" s="7">
        <v>36</v>
      </c>
      <c r="I43" s="7">
        <v>40</v>
      </c>
      <c r="J43" s="7">
        <v>5</v>
      </c>
      <c r="K43" s="7">
        <v>55</v>
      </c>
      <c r="L43" s="7">
        <v>1</v>
      </c>
      <c r="M43" s="7">
        <v>20</v>
      </c>
      <c r="N43" s="7" t="s">
        <v>99</v>
      </c>
    </row>
    <row r="44" spans="1:14" s="7" customFormat="1">
      <c r="A44" s="52" t="s">
        <v>1069</v>
      </c>
      <c r="B44" s="50" t="s">
        <v>102</v>
      </c>
      <c r="C44" s="50" t="s">
        <v>25</v>
      </c>
      <c r="D44" s="50" t="s">
        <v>18</v>
      </c>
      <c r="E44" s="50" t="s">
        <v>19</v>
      </c>
      <c r="F44" s="50" t="s">
        <v>120</v>
      </c>
      <c r="G44" s="50">
        <v>1</v>
      </c>
      <c r="H44" s="50">
        <v>3</v>
      </c>
      <c r="I44" s="50">
        <v>4</v>
      </c>
      <c r="J44" s="50">
        <v>125</v>
      </c>
      <c r="K44" s="50">
        <v>6.5</v>
      </c>
      <c r="L44" s="50">
        <v>1</v>
      </c>
      <c r="M44" s="50">
        <v>540</v>
      </c>
      <c r="N44" s="50" t="s">
        <v>99</v>
      </c>
    </row>
    <row r="45" spans="1:14" s="7" customFormat="1">
      <c r="A45" s="51" t="s">
        <v>1070</v>
      </c>
      <c r="B45" s="7" t="s">
        <v>102</v>
      </c>
      <c r="C45" s="7" t="s">
        <v>25</v>
      </c>
      <c r="D45" s="7" t="s">
        <v>18</v>
      </c>
      <c r="E45" s="7" t="s">
        <v>19</v>
      </c>
      <c r="F45" s="7" t="s">
        <v>120</v>
      </c>
      <c r="G45" s="7">
        <v>1</v>
      </c>
      <c r="H45" s="7">
        <v>5</v>
      </c>
      <c r="I45" s="7">
        <v>6</v>
      </c>
      <c r="J45" s="7">
        <v>10</v>
      </c>
      <c r="K45" s="7">
        <v>9.8000000000000007</v>
      </c>
      <c r="L45" s="7">
        <v>1</v>
      </c>
      <c r="M45" s="7">
        <v>360</v>
      </c>
      <c r="N45" s="7" t="s">
        <v>99</v>
      </c>
    </row>
    <row r="46" spans="1:14" s="7" customFormat="1">
      <c r="A46" s="52" t="s">
        <v>1071</v>
      </c>
      <c r="B46" s="50" t="s">
        <v>102</v>
      </c>
      <c r="C46" s="50" t="s">
        <v>25</v>
      </c>
      <c r="D46" s="50" t="s">
        <v>18</v>
      </c>
      <c r="E46" s="50" t="s">
        <v>19</v>
      </c>
      <c r="F46" s="50" t="s">
        <v>120</v>
      </c>
      <c r="G46" s="50">
        <v>1</v>
      </c>
      <c r="H46" s="50">
        <v>8</v>
      </c>
      <c r="I46" s="50">
        <v>8.5</v>
      </c>
      <c r="J46" s="50">
        <v>10</v>
      </c>
      <c r="K46" s="50">
        <v>13.4</v>
      </c>
      <c r="L46" s="50">
        <v>1</v>
      </c>
      <c r="M46" s="50">
        <v>180</v>
      </c>
      <c r="N46" s="50" t="s">
        <v>99</v>
      </c>
    </row>
    <row r="47" spans="1:14" s="7" customFormat="1">
      <c r="A47" s="51" t="s">
        <v>1072</v>
      </c>
      <c r="B47" s="7" t="s">
        <v>102</v>
      </c>
      <c r="C47" s="7" t="s">
        <v>25</v>
      </c>
      <c r="D47" s="7" t="s">
        <v>18</v>
      </c>
      <c r="E47" s="7" t="s">
        <v>19</v>
      </c>
      <c r="F47" s="7" t="s">
        <v>120</v>
      </c>
      <c r="G47" s="7">
        <v>1</v>
      </c>
      <c r="H47" s="7">
        <v>12</v>
      </c>
      <c r="I47" s="7">
        <v>13.3</v>
      </c>
      <c r="J47" s="7">
        <v>1</v>
      </c>
      <c r="K47" s="7">
        <v>19</v>
      </c>
      <c r="L47" s="7">
        <v>1</v>
      </c>
      <c r="M47" s="7">
        <v>160</v>
      </c>
      <c r="N47" s="7" t="s">
        <v>99</v>
      </c>
    </row>
    <row r="48" spans="1:14" s="7" customFormat="1">
      <c r="A48" s="52" t="s">
        <v>1073</v>
      </c>
      <c r="B48" s="50" t="s">
        <v>102</v>
      </c>
      <c r="C48" s="50" t="s">
        <v>25</v>
      </c>
      <c r="D48" s="50" t="s">
        <v>18</v>
      </c>
      <c r="E48" s="50" t="s">
        <v>19</v>
      </c>
      <c r="F48" s="50" t="s">
        <v>120</v>
      </c>
      <c r="G48" s="50">
        <v>1</v>
      </c>
      <c r="H48" s="50">
        <v>15</v>
      </c>
      <c r="I48" s="50">
        <v>16.7</v>
      </c>
      <c r="J48" s="50">
        <v>1</v>
      </c>
      <c r="K48" s="50">
        <v>24</v>
      </c>
      <c r="L48" s="50">
        <v>1</v>
      </c>
      <c r="M48" s="50">
        <v>150</v>
      </c>
      <c r="N48" s="50" t="s">
        <v>99</v>
      </c>
    </row>
    <row r="49" spans="1:14" s="7" customFormat="1">
      <c r="A49" s="51" t="s">
        <v>1074</v>
      </c>
      <c r="B49" s="7" t="s">
        <v>102</v>
      </c>
      <c r="C49" s="7" t="s">
        <v>25</v>
      </c>
      <c r="D49" s="7" t="s">
        <v>18</v>
      </c>
      <c r="E49" s="7" t="s">
        <v>19</v>
      </c>
      <c r="F49" s="7" t="s">
        <v>120</v>
      </c>
      <c r="G49" s="7">
        <v>1</v>
      </c>
      <c r="H49" s="7">
        <v>24</v>
      </c>
      <c r="I49" s="7">
        <v>26.6</v>
      </c>
      <c r="J49" s="7">
        <v>1</v>
      </c>
      <c r="K49" s="7">
        <v>43</v>
      </c>
      <c r="L49" s="7">
        <v>1</v>
      </c>
      <c r="M49" s="7">
        <v>100</v>
      </c>
      <c r="N49" s="7" t="s">
        <v>99</v>
      </c>
    </row>
    <row r="50" spans="1:14" s="7" customFormat="1">
      <c r="A50" s="52" t="s">
        <v>1075</v>
      </c>
      <c r="B50" s="50" t="s">
        <v>102</v>
      </c>
      <c r="C50" s="50" t="s">
        <v>25</v>
      </c>
      <c r="D50" s="50" t="s">
        <v>18</v>
      </c>
      <c r="E50" s="50" t="s">
        <v>19</v>
      </c>
      <c r="F50" s="50" t="s">
        <v>120</v>
      </c>
      <c r="G50" s="50">
        <v>1</v>
      </c>
      <c r="H50" s="50">
        <v>36</v>
      </c>
      <c r="I50" s="50">
        <v>39.9</v>
      </c>
      <c r="J50" s="50">
        <v>1</v>
      </c>
      <c r="K50" s="50">
        <v>60</v>
      </c>
      <c r="L50" s="50">
        <v>1</v>
      </c>
      <c r="M50" s="50">
        <v>40</v>
      </c>
      <c r="N50" s="50" t="s">
        <v>99</v>
      </c>
    </row>
    <row r="51" spans="1:14" s="7" customFormat="1">
      <c r="A51" s="51" t="s">
        <v>1086</v>
      </c>
      <c r="B51" s="7" t="s">
        <v>23</v>
      </c>
      <c r="C51" s="7" t="s">
        <v>17</v>
      </c>
      <c r="D51" s="7" t="s">
        <v>18</v>
      </c>
      <c r="E51" s="7" t="s">
        <v>19</v>
      </c>
      <c r="F51" s="7" t="s">
        <v>120</v>
      </c>
      <c r="G51" s="7">
        <v>2</v>
      </c>
      <c r="H51" s="7">
        <v>24</v>
      </c>
      <c r="I51" s="7">
        <v>26.7</v>
      </c>
      <c r="J51" s="7">
        <v>1</v>
      </c>
      <c r="K51" s="7">
        <v>43</v>
      </c>
      <c r="L51" s="7">
        <v>12</v>
      </c>
      <c r="M51" s="7">
        <v>150</v>
      </c>
      <c r="N51" s="7" t="s">
        <v>101</v>
      </c>
    </row>
    <row r="52" spans="1:14" s="7" customFormat="1">
      <c r="A52" s="52" t="s">
        <v>1088</v>
      </c>
      <c r="B52" s="50" t="s">
        <v>23</v>
      </c>
      <c r="C52" s="50" t="s">
        <v>17</v>
      </c>
      <c r="D52" s="50" t="s">
        <v>18</v>
      </c>
      <c r="E52" s="50" t="s">
        <v>19</v>
      </c>
      <c r="F52" s="50" t="s">
        <v>120</v>
      </c>
      <c r="G52" s="50">
        <v>2</v>
      </c>
      <c r="H52" s="50">
        <v>36</v>
      </c>
      <c r="I52" s="50">
        <v>40</v>
      </c>
      <c r="J52" s="50">
        <v>1</v>
      </c>
      <c r="K52" s="50">
        <v>75</v>
      </c>
      <c r="L52" s="50">
        <v>9</v>
      </c>
      <c r="M52" s="50">
        <v>100</v>
      </c>
      <c r="N52" s="50" t="s">
        <v>101</v>
      </c>
    </row>
    <row r="53" spans="1:14" s="7" customFormat="1">
      <c r="A53" s="51" t="s">
        <v>1089</v>
      </c>
      <c r="B53" s="7" t="s">
        <v>29</v>
      </c>
      <c r="C53" s="7" t="s">
        <v>25</v>
      </c>
      <c r="D53" s="7" t="s">
        <v>18</v>
      </c>
      <c r="E53" s="7" t="s">
        <v>19</v>
      </c>
      <c r="F53" s="7" t="s">
        <v>120</v>
      </c>
      <c r="G53" s="7">
        <v>2</v>
      </c>
      <c r="H53" s="7">
        <v>5</v>
      </c>
      <c r="I53" s="7">
        <v>5.8</v>
      </c>
      <c r="J53" s="7">
        <v>1</v>
      </c>
      <c r="K53" s="7">
        <v>15</v>
      </c>
      <c r="L53" s="7">
        <v>4</v>
      </c>
      <c r="M53" s="7">
        <v>0.8</v>
      </c>
      <c r="N53" s="7" t="s">
        <v>101</v>
      </c>
    </row>
    <row r="54" spans="1:14" s="7" customFormat="1">
      <c r="A54" s="52" t="s">
        <v>1113</v>
      </c>
      <c r="B54" s="50" t="s">
        <v>299</v>
      </c>
      <c r="C54" s="50" t="s">
        <v>25</v>
      </c>
      <c r="D54" s="50" t="s">
        <v>18</v>
      </c>
      <c r="E54" s="50" t="s">
        <v>19</v>
      </c>
      <c r="F54" s="50" t="s">
        <v>123</v>
      </c>
      <c r="G54" s="50">
        <v>1</v>
      </c>
      <c r="H54" s="50">
        <v>5.5</v>
      </c>
      <c r="I54" s="50">
        <v>6.8</v>
      </c>
      <c r="J54" s="50">
        <v>7.4999999999999997E-2</v>
      </c>
      <c r="K54" s="50">
        <v>12</v>
      </c>
      <c r="L54" s="50">
        <v>1</v>
      </c>
      <c r="M54" s="50">
        <v>0.6</v>
      </c>
      <c r="N54" s="50" t="s">
        <v>163</v>
      </c>
    </row>
    <row r="55" spans="1:14" s="7" customFormat="1">
      <c r="A55" s="51" t="s">
        <v>1115</v>
      </c>
      <c r="B55" s="7" t="s">
        <v>136</v>
      </c>
      <c r="C55" s="7" t="s">
        <v>25</v>
      </c>
      <c r="D55" s="7" t="s">
        <v>18</v>
      </c>
      <c r="E55" s="7" t="s">
        <v>19</v>
      </c>
      <c r="F55" s="7" t="s">
        <v>120</v>
      </c>
      <c r="G55" s="7">
        <v>4</v>
      </c>
      <c r="H55" s="7">
        <v>5</v>
      </c>
      <c r="I55" s="7">
        <v>6</v>
      </c>
      <c r="J55" s="7">
        <v>1</v>
      </c>
      <c r="K55" s="7">
        <v>13</v>
      </c>
      <c r="L55" s="7">
        <v>2.5</v>
      </c>
      <c r="M55" s="7">
        <v>0.8</v>
      </c>
      <c r="N55" s="7" t="s">
        <v>135</v>
      </c>
    </row>
    <row r="56" spans="1:14" s="7" customFormat="1">
      <c r="A56" s="52" t="s">
        <v>1123</v>
      </c>
      <c r="B56" s="50" t="s">
        <v>160</v>
      </c>
      <c r="C56" s="50" t="s">
        <v>31</v>
      </c>
      <c r="D56" s="50" t="s">
        <v>714</v>
      </c>
      <c r="E56" s="50" t="s">
        <v>19</v>
      </c>
      <c r="F56" s="50" t="s">
        <v>123</v>
      </c>
      <c r="G56" s="50">
        <v>1</v>
      </c>
      <c r="H56" s="50">
        <v>5</v>
      </c>
      <c r="I56" s="50">
        <v>5.78</v>
      </c>
      <c r="J56" s="50">
        <v>1</v>
      </c>
      <c r="K56" s="50">
        <v>12.5</v>
      </c>
      <c r="L56" s="50">
        <v>2</v>
      </c>
      <c r="M56" s="50">
        <v>15</v>
      </c>
      <c r="N56" s="50" t="s">
        <v>130</v>
      </c>
    </row>
    <row r="57" spans="1:14" s="7" customFormat="1">
      <c r="A57" s="51" t="s">
        <v>1129</v>
      </c>
      <c r="B57" s="7" t="s">
        <v>100</v>
      </c>
      <c r="C57" s="7" t="s">
        <v>31</v>
      </c>
      <c r="D57" s="7" t="s">
        <v>701</v>
      </c>
      <c r="E57" s="7" t="s">
        <v>19</v>
      </c>
      <c r="F57" s="7" t="s">
        <v>120</v>
      </c>
      <c r="G57" s="7">
        <v>1</v>
      </c>
      <c r="H57" s="7">
        <v>3.3</v>
      </c>
      <c r="I57" s="7">
        <v>4</v>
      </c>
      <c r="J57" s="7">
        <v>100</v>
      </c>
      <c r="K57" s="7">
        <v>11</v>
      </c>
      <c r="L57" s="7">
        <v>5</v>
      </c>
      <c r="M57" s="7">
        <v>3</v>
      </c>
      <c r="N57" s="7" t="s">
        <v>159</v>
      </c>
    </row>
    <row r="58" spans="1:14" s="7" customFormat="1">
      <c r="A58" s="52" t="s">
        <v>1130</v>
      </c>
      <c r="B58" s="50" t="s">
        <v>100</v>
      </c>
      <c r="C58" s="50" t="s">
        <v>31</v>
      </c>
      <c r="D58" s="50" t="s">
        <v>701</v>
      </c>
      <c r="E58" s="50" t="s">
        <v>19</v>
      </c>
      <c r="F58" s="50" t="s">
        <v>120</v>
      </c>
      <c r="G58" s="50">
        <v>1</v>
      </c>
      <c r="H58" s="50">
        <v>5</v>
      </c>
      <c r="I58" s="50">
        <v>6</v>
      </c>
      <c r="J58" s="50">
        <v>20</v>
      </c>
      <c r="K58" s="50">
        <v>13</v>
      </c>
      <c r="L58" s="50">
        <v>5</v>
      </c>
      <c r="M58" s="50">
        <v>3</v>
      </c>
      <c r="N58" s="50" t="s">
        <v>159</v>
      </c>
    </row>
    <row r="59" spans="1:14" s="7" customFormat="1">
      <c r="A59" s="51" t="s">
        <v>1137</v>
      </c>
      <c r="B59" s="7" t="s">
        <v>102</v>
      </c>
      <c r="C59" s="7" t="s">
        <v>25</v>
      </c>
      <c r="D59" s="7" t="s">
        <v>18</v>
      </c>
      <c r="E59" s="7" t="s">
        <v>19</v>
      </c>
      <c r="F59" s="7" t="s">
        <v>123</v>
      </c>
      <c r="G59" s="7">
        <v>1</v>
      </c>
      <c r="H59" s="7">
        <v>5</v>
      </c>
      <c r="I59" s="7">
        <v>6.37</v>
      </c>
      <c r="J59" s="7">
        <v>5</v>
      </c>
      <c r="K59" s="7">
        <v>14.5</v>
      </c>
      <c r="L59" s="7">
        <v>24</v>
      </c>
      <c r="M59" s="7">
        <v>200</v>
      </c>
      <c r="N59" s="7" t="s">
        <v>158</v>
      </c>
    </row>
    <row r="60" spans="1:14" s="7" customFormat="1">
      <c r="A60" s="52" t="s">
        <v>1138</v>
      </c>
      <c r="B60" s="50" t="s">
        <v>102</v>
      </c>
      <c r="C60" s="50" t="s">
        <v>25</v>
      </c>
      <c r="D60" s="50" t="s">
        <v>18</v>
      </c>
      <c r="E60" s="50" t="s">
        <v>19</v>
      </c>
      <c r="F60" s="50" t="s">
        <v>123</v>
      </c>
      <c r="G60" s="50">
        <v>1</v>
      </c>
      <c r="H60" s="50">
        <v>12</v>
      </c>
      <c r="I60" s="50">
        <v>13.3</v>
      </c>
      <c r="J60" s="50">
        <v>1</v>
      </c>
      <c r="K60" s="50">
        <v>24</v>
      </c>
      <c r="L60" s="50">
        <v>15</v>
      </c>
      <c r="M60" s="50">
        <v>100</v>
      </c>
      <c r="N60" s="50" t="s">
        <v>158</v>
      </c>
    </row>
    <row r="61" spans="1:14" s="7" customFormat="1">
      <c r="A61" s="51" t="s">
        <v>1139</v>
      </c>
      <c r="B61" s="7" t="s">
        <v>102</v>
      </c>
      <c r="C61" s="7" t="s">
        <v>25</v>
      </c>
      <c r="D61" s="7" t="s">
        <v>18</v>
      </c>
      <c r="E61" s="7" t="s">
        <v>19</v>
      </c>
      <c r="F61" s="7" t="s">
        <v>123</v>
      </c>
      <c r="G61" s="7">
        <v>1</v>
      </c>
      <c r="H61" s="7">
        <v>15</v>
      </c>
      <c r="I61" s="7">
        <v>16.72</v>
      </c>
      <c r="J61" s="7">
        <v>1</v>
      </c>
      <c r="K61" s="7">
        <v>29</v>
      </c>
      <c r="L61" s="7">
        <v>10</v>
      </c>
      <c r="M61" s="7">
        <v>75</v>
      </c>
      <c r="N61" s="7" t="s">
        <v>158</v>
      </c>
    </row>
    <row r="62" spans="1:14" s="7" customFormat="1">
      <c r="A62" s="52" t="s">
        <v>1140</v>
      </c>
      <c r="B62" s="50" t="s">
        <v>102</v>
      </c>
      <c r="C62" s="50" t="s">
        <v>25</v>
      </c>
      <c r="D62" s="50" t="s">
        <v>18</v>
      </c>
      <c r="E62" s="50" t="s">
        <v>19</v>
      </c>
      <c r="F62" s="50" t="s">
        <v>123</v>
      </c>
      <c r="G62" s="50">
        <v>1</v>
      </c>
      <c r="H62" s="50">
        <v>24</v>
      </c>
      <c r="I62" s="50">
        <v>26.6</v>
      </c>
      <c r="J62" s="50">
        <v>1</v>
      </c>
      <c r="K62" s="50">
        <v>42</v>
      </c>
      <c r="L62" s="50">
        <v>4</v>
      </c>
      <c r="M62" s="50">
        <v>50</v>
      </c>
      <c r="N62" s="50" t="s">
        <v>158</v>
      </c>
    </row>
    <row r="63" spans="1:14" s="7" customFormat="1">
      <c r="A63" s="51" t="s">
        <v>1141</v>
      </c>
      <c r="B63" s="7" t="s">
        <v>102</v>
      </c>
      <c r="C63" s="7" t="s">
        <v>25</v>
      </c>
      <c r="D63" s="7" t="s">
        <v>18</v>
      </c>
      <c r="E63" s="7" t="s">
        <v>19</v>
      </c>
      <c r="F63" s="7" t="s">
        <v>123</v>
      </c>
      <c r="G63" s="7">
        <v>1</v>
      </c>
      <c r="H63" s="7">
        <v>36</v>
      </c>
      <c r="I63" s="7">
        <v>40.57</v>
      </c>
      <c r="J63" s="7">
        <v>1</v>
      </c>
      <c r="K63" s="7">
        <v>71</v>
      </c>
      <c r="L63" s="7">
        <v>3</v>
      </c>
      <c r="M63" s="7">
        <v>45</v>
      </c>
      <c r="N63" s="7" t="s">
        <v>158</v>
      </c>
    </row>
    <row r="64" spans="1:14" s="7" customFormat="1">
      <c r="A64" s="52" t="s">
        <v>1143</v>
      </c>
      <c r="B64" s="50" t="s">
        <v>102</v>
      </c>
      <c r="C64" s="50" t="s">
        <v>25</v>
      </c>
      <c r="D64" s="50" t="s">
        <v>18</v>
      </c>
      <c r="E64" s="50" t="s">
        <v>19</v>
      </c>
      <c r="F64" s="50" t="s">
        <v>123</v>
      </c>
      <c r="G64" s="50">
        <v>1</v>
      </c>
      <c r="H64" s="50">
        <v>24</v>
      </c>
      <c r="I64" s="50">
        <v>25.4</v>
      </c>
      <c r="J64" s="50">
        <v>0.05</v>
      </c>
      <c r="K64" s="50">
        <v>50</v>
      </c>
      <c r="L64" s="50">
        <v>3</v>
      </c>
      <c r="M64" s="50">
        <v>17</v>
      </c>
      <c r="N64" s="50" t="s">
        <v>158</v>
      </c>
    </row>
    <row r="65" spans="1:14" s="7" customFormat="1">
      <c r="A65" s="51" t="s">
        <v>1150</v>
      </c>
      <c r="B65" s="7" t="s">
        <v>102</v>
      </c>
      <c r="C65" s="7" t="s">
        <v>25</v>
      </c>
      <c r="D65" s="7" t="s">
        <v>18</v>
      </c>
      <c r="E65" s="7" t="s">
        <v>19</v>
      </c>
      <c r="F65" s="7" t="s">
        <v>120</v>
      </c>
      <c r="G65" s="7">
        <v>1</v>
      </c>
      <c r="H65" s="7">
        <v>3</v>
      </c>
      <c r="I65" s="7">
        <v>4.75</v>
      </c>
      <c r="J65" s="7">
        <v>20</v>
      </c>
      <c r="K65" s="7">
        <v>7.5</v>
      </c>
      <c r="L65" s="7">
        <v>1</v>
      </c>
      <c r="M65" s="7">
        <v>3</v>
      </c>
      <c r="N65" s="7" t="s">
        <v>157</v>
      </c>
    </row>
    <row r="66" spans="1:14" s="7" customFormat="1">
      <c r="A66" s="52" t="s">
        <v>1151</v>
      </c>
      <c r="B66" s="50" t="s">
        <v>102</v>
      </c>
      <c r="C66" s="50" t="s">
        <v>25</v>
      </c>
      <c r="D66" s="50" t="s">
        <v>18</v>
      </c>
      <c r="E66" s="50" t="s">
        <v>19</v>
      </c>
      <c r="F66" s="50" t="s">
        <v>120</v>
      </c>
      <c r="G66" s="50">
        <v>1</v>
      </c>
      <c r="H66" s="50">
        <v>5</v>
      </c>
      <c r="I66" s="50">
        <v>7.03</v>
      </c>
      <c r="J66" s="50">
        <v>5</v>
      </c>
      <c r="K66" s="50">
        <v>9.8000000000000007</v>
      </c>
      <c r="L66" s="50">
        <v>1</v>
      </c>
      <c r="M66" s="50">
        <v>3</v>
      </c>
      <c r="N66" s="50" t="s">
        <v>157</v>
      </c>
    </row>
    <row r="67" spans="1:14" s="7" customFormat="1">
      <c r="A67" s="51" t="s">
        <v>1152</v>
      </c>
      <c r="B67" s="7" t="s">
        <v>102</v>
      </c>
      <c r="C67" s="7" t="s">
        <v>25</v>
      </c>
      <c r="D67" s="7" t="s">
        <v>18</v>
      </c>
      <c r="E67" s="7" t="s">
        <v>19</v>
      </c>
      <c r="F67" s="7" t="s">
        <v>120</v>
      </c>
      <c r="G67" s="7">
        <v>1</v>
      </c>
      <c r="H67" s="7">
        <v>8</v>
      </c>
      <c r="I67" s="7">
        <v>8.93</v>
      </c>
      <c r="J67" s="7">
        <v>1</v>
      </c>
      <c r="K67" s="7">
        <v>13.4</v>
      </c>
      <c r="L67" s="7">
        <v>1</v>
      </c>
      <c r="M67" s="7">
        <v>3</v>
      </c>
      <c r="N67" s="7" t="s">
        <v>157</v>
      </c>
    </row>
    <row r="68" spans="1:14" s="7" customFormat="1">
      <c r="A68" s="52" t="s">
        <v>1153</v>
      </c>
      <c r="B68" s="50" t="s">
        <v>102</v>
      </c>
      <c r="C68" s="50" t="s">
        <v>25</v>
      </c>
      <c r="D68" s="50" t="s">
        <v>18</v>
      </c>
      <c r="E68" s="50" t="s">
        <v>19</v>
      </c>
      <c r="F68" s="50" t="s">
        <v>120</v>
      </c>
      <c r="G68" s="50">
        <v>1</v>
      </c>
      <c r="H68" s="50">
        <v>12</v>
      </c>
      <c r="I68" s="50">
        <v>13.97</v>
      </c>
      <c r="J68" s="50">
        <v>1</v>
      </c>
      <c r="K68" s="50">
        <v>19</v>
      </c>
      <c r="L68" s="50">
        <v>1</v>
      </c>
      <c r="M68" s="50">
        <v>3</v>
      </c>
      <c r="N68" s="50" t="s">
        <v>157</v>
      </c>
    </row>
    <row r="69" spans="1:14" s="7" customFormat="1">
      <c r="A69" s="51" t="s">
        <v>1154</v>
      </c>
      <c r="B69" s="7" t="s">
        <v>102</v>
      </c>
      <c r="C69" s="7" t="s">
        <v>25</v>
      </c>
      <c r="D69" s="7" t="s">
        <v>18</v>
      </c>
      <c r="E69" s="7" t="s">
        <v>19</v>
      </c>
      <c r="F69" s="7" t="s">
        <v>120</v>
      </c>
      <c r="G69" s="7">
        <v>1</v>
      </c>
      <c r="H69" s="7">
        <v>15</v>
      </c>
      <c r="I69" s="7">
        <v>17.39</v>
      </c>
      <c r="J69" s="7">
        <v>1</v>
      </c>
      <c r="K69" s="7">
        <v>24</v>
      </c>
      <c r="L69" s="7">
        <v>1</v>
      </c>
      <c r="M69" s="7">
        <v>3</v>
      </c>
      <c r="N69" s="7" t="s">
        <v>157</v>
      </c>
    </row>
    <row r="70" spans="1:14" s="7" customFormat="1">
      <c r="A70" s="52" t="s">
        <v>1155</v>
      </c>
      <c r="B70" s="50" t="s">
        <v>102</v>
      </c>
      <c r="C70" s="50" t="s">
        <v>25</v>
      </c>
      <c r="D70" s="50" t="s">
        <v>18</v>
      </c>
      <c r="E70" s="50" t="s">
        <v>19</v>
      </c>
      <c r="F70" s="50" t="s">
        <v>120</v>
      </c>
      <c r="G70" s="50">
        <v>1</v>
      </c>
      <c r="H70" s="50">
        <v>24</v>
      </c>
      <c r="I70" s="50">
        <v>27.27</v>
      </c>
      <c r="J70" s="50">
        <v>1</v>
      </c>
      <c r="K70" s="50">
        <v>43</v>
      </c>
      <c r="L70" s="50">
        <v>1</v>
      </c>
      <c r="M70" s="50">
        <v>3</v>
      </c>
      <c r="N70" s="50" t="s">
        <v>157</v>
      </c>
    </row>
    <row r="71" spans="1:14" s="7" customFormat="1">
      <c r="A71" s="51" t="s">
        <v>1163</v>
      </c>
      <c r="B71" s="7" t="s">
        <v>102</v>
      </c>
      <c r="C71" s="7" t="s">
        <v>25</v>
      </c>
      <c r="D71" s="7" t="s">
        <v>18</v>
      </c>
      <c r="E71" s="7" t="s">
        <v>19</v>
      </c>
      <c r="F71" s="7" t="s">
        <v>123</v>
      </c>
      <c r="G71" s="7">
        <v>1</v>
      </c>
      <c r="H71" s="7">
        <v>3</v>
      </c>
      <c r="I71" s="7">
        <v>4.75</v>
      </c>
      <c r="J71" s="7">
        <v>20</v>
      </c>
      <c r="K71" s="7">
        <v>7.5</v>
      </c>
      <c r="L71" s="7">
        <v>1</v>
      </c>
      <c r="M71" s="7">
        <v>3</v>
      </c>
      <c r="N71" s="7" t="s">
        <v>156</v>
      </c>
    </row>
    <row r="72" spans="1:14" s="7" customFormat="1">
      <c r="A72" s="52" t="s">
        <v>1164</v>
      </c>
      <c r="B72" s="50" t="s">
        <v>102</v>
      </c>
      <c r="C72" s="50" t="s">
        <v>25</v>
      </c>
      <c r="D72" s="50" t="s">
        <v>18</v>
      </c>
      <c r="E72" s="50" t="s">
        <v>19</v>
      </c>
      <c r="F72" s="50" t="s">
        <v>123</v>
      </c>
      <c r="G72" s="50">
        <v>1</v>
      </c>
      <c r="H72" s="50">
        <v>5</v>
      </c>
      <c r="I72" s="50">
        <v>7.03</v>
      </c>
      <c r="J72" s="50">
        <v>5</v>
      </c>
      <c r="K72" s="50">
        <v>9.8000000000000007</v>
      </c>
      <c r="L72" s="50">
        <v>1</v>
      </c>
      <c r="M72" s="50">
        <v>3</v>
      </c>
      <c r="N72" s="50" t="s">
        <v>156</v>
      </c>
    </row>
    <row r="73" spans="1:14" s="7" customFormat="1">
      <c r="A73" s="51" t="s">
        <v>1165</v>
      </c>
      <c r="B73" s="7" t="s">
        <v>102</v>
      </c>
      <c r="C73" s="7" t="s">
        <v>25</v>
      </c>
      <c r="D73" s="7" t="s">
        <v>18</v>
      </c>
      <c r="E73" s="7" t="s">
        <v>19</v>
      </c>
      <c r="F73" s="7" t="s">
        <v>123</v>
      </c>
      <c r="G73" s="7">
        <v>1</v>
      </c>
      <c r="H73" s="7">
        <v>8</v>
      </c>
      <c r="I73" s="7">
        <v>8.93</v>
      </c>
      <c r="J73" s="7">
        <v>1</v>
      </c>
      <c r="K73" s="7">
        <v>13.4</v>
      </c>
      <c r="L73" s="7">
        <v>1</v>
      </c>
      <c r="M73" s="7">
        <v>3</v>
      </c>
      <c r="N73" s="7" t="s">
        <v>156</v>
      </c>
    </row>
    <row r="74" spans="1:14" s="7" customFormat="1">
      <c r="A74" s="52" t="s">
        <v>1166</v>
      </c>
      <c r="B74" s="50" t="s">
        <v>102</v>
      </c>
      <c r="C74" s="50" t="s">
        <v>25</v>
      </c>
      <c r="D74" s="50" t="s">
        <v>18</v>
      </c>
      <c r="E74" s="50" t="s">
        <v>19</v>
      </c>
      <c r="F74" s="50" t="s">
        <v>123</v>
      </c>
      <c r="G74" s="50">
        <v>1</v>
      </c>
      <c r="H74" s="50">
        <v>12</v>
      </c>
      <c r="I74" s="50">
        <v>13.97</v>
      </c>
      <c r="J74" s="50">
        <v>1</v>
      </c>
      <c r="K74" s="50">
        <v>19</v>
      </c>
      <c r="L74" s="50">
        <v>1</v>
      </c>
      <c r="M74" s="50">
        <v>3</v>
      </c>
      <c r="N74" s="50" t="s">
        <v>156</v>
      </c>
    </row>
    <row r="75" spans="1:14" s="7" customFormat="1">
      <c r="A75" s="51" t="s">
        <v>1167</v>
      </c>
      <c r="B75" s="7" t="s">
        <v>102</v>
      </c>
      <c r="C75" s="7" t="s">
        <v>25</v>
      </c>
      <c r="D75" s="7" t="s">
        <v>18</v>
      </c>
      <c r="E75" s="7" t="s">
        <v>19</v>
      </c>
      <c r="F75" s="7" t="s">
        <v>123</v>
      </c>
      <c r="G75" s="7">
        <v>1</v>
      </c>
      <c r="H75" s="7">
        <v>15</v>
      </c>
      <c r="I75" s="7">
        <v>17.39</v>
      </c>
      <c r="J75" s="7">
        <v>1</v>
      </c>
      <c r="K75" s="7">
        <v>24</v>
      </c>
      <c r="L75" s="7">
        <v>1</v>
      </c>
      <c r="M75" s="7">
        <v>3</v>
      </c>
      <c r="N75" s="7" t="s">
        <v>156</v>
      </c>
    </row>
    <row r="76" spans="1:14" s="7" customFormat="1">
      <c r="A76" s="52" t="s">
        <v>1168</v>
      </c>
      <c r="B76" s="50" t="s">
        <v>102</v>
      </c>
      <c r="C76" s="50" t="s">
        <v>25</v>
      </c>
      <c r="D76" s="50" t="s">
        <v>18</v>
      </c>
      <c r="E76" s="50" t="s">
        <v>19</v>
      </c>
      <c r="F76" s="50" t="s">
        <v>123</v>
      </c>
      <c r="G76" s="50">
        <v>1</v>
      </c>
      <c r="H76" s="50">
        <v>24</v>
      </c>
      <c r="I76" s="50">
        <v>27.27</v>
      </c>
      <c r="J76" s="50">
        <v>1</v>
      </c>
      <c r="K76" s="50">
        <v>43</v>
      </c>
      <c r="L76" s="50">
        <v>1</v>
      </c>
      <c r="M76" s="50">
        <v>3</v>
      </c>
      <c r="N76" s="50" t="s">
        <v>156</v>
      </c>
    </row>
    <row r="77" spans="1:14" s="7" customFormat="1">
      <c r="A77" s="51" t="s">
        <v>1187</v>
      </c>
      <c r="B77" s="7" t="s">
        <v>305</v>
      </c>
      <c r="C77" s="7" t="s">
        <v>31</v>
      </c>
      <c r="D77" s="7" t="s">
        <v>18</v>
      </c>
      <c r="E77" s="7" t="s">
        <v>19</v>
      </c>
      <c r="F77" s="7" t="s">
        <v>123</v>
      </c>
      <c r="G77" s="7">
        <v>4</v>
      </c>
      <c r="H77" s="7">
        <v>5</v>
      </c>
      <c r="I77" s="7">
        <v>6.2</v>
      </c>
      <c r="J77" s="7">
        <v>1</v>
      </c>
      <c r="K77" s="7">
        <v>11</v>
      </c>
      <c r="L77" s="7">
        <v>10</v>
      </c>
      <c r="M77" s="7">
        <v>90</v>
      </c>
      <c r="N77" s="7" t="s">
        <v>149</v>
      </c>
    </row>
    <row r="78" spans="1:14" s="7" customFormat="1">
      <c r="A78" s="52" t="s">
        <v>1192</v>
      </c>
      <c r="B78" s="50" t="s">
        <v>23</v>
      </c>
      <c r="C78" s="50" t="s">
        <v>25</v>
      </c>
      <c r="D78" s="50" t="s">
        <v>18</v>
      </c>
      <c r="E78" s="50" t="s">
        <v>19</v>
      </c>
      <c r="F78" s="50" t="s">
        <v>123</v>
      </c>
      <c r="G78" s="50">
        <v>2</v>
      </c>
      <c r="H78" s="50">
        <v>24</v>
      </c>
      <c r="I78" s="50">
        <v>25.4</v>
      </c>
      <c r="J78" s="50">
        <v>0.05</v>
      </c>
      <c r="K78" s="50">
        <v>50</v>
      </c>
      <c r="L78" s="50">
        <v>4</v>
      </c>
      <c r="M78" s="50">
        <v>15</v>
      </c>
      <c r="N78" s="50" t="s">
        <v>147</v>
      </c>
    </row>
    <row r="79" spans="1:14" s="7" customFormat="1">
      <c r="A79" s="51" t="s">
        <v>1193</v>
      </c>
      <c r="B79" s="7" t="s">
        <v>23</v>
      </c>
      <c r="C79" s="7" t="s">
        <v>25</v>
      </c>
      <c r="D79" s="7" t="s">
        <v>18</v>
      </c>
      <c r="E79" s="7" t="s">
        <v>19</v>
      </c>
      <c r="F79" s="7" t="s">
        <v>123</v>
      </c>
      <c r="G79" s="7">
        <v>2</v>
      </c>
      <c r="H79" s="7">
        <v>24</v>
      </c>
      <c r="I79" s="7">
        <v>25.4</v>
      </c>
      <c r="J79" s="7">
        <v>0.05</v>
      </c>
      <c r="K79" s="7">
        <v>60</v>
      </c>
      <c r="L79" s="7">
        <v>3</v>
      </c>
      <c r="M79" s="7">
        <v>15</v>
      </c>
      <c r="N79" s="7" t="s">
        <v>133</v>
      </c>
    </row>
    <row r="80" spans="1:14" s="7" customFormat="1">
      <c r="A80" s="52" t="s">
        <v>1194</v>
      </c>
      <c r="B80" s="50" t="s">
        <v>23</v>
      </c>
      <c r="C80" s="50" t="s">
        <v>25</v>
      </c>
      <c r="D80" s="50" t="s">
        <v>18</v>
      </c>
      <c r="E80" s="50" t="s">
        <v>19</v>
      </c>
      <c r="F80" s="50" t="s">
        <v>123</v>
      </c>
      <c r="G80" s="50">
        <v>2</v>
      </c>
      <c r="H80" s="50">
        <v>12</v>
      </c>
      <c r="I80" s="50">
        <v>14</v>
      </c>
      <c r="J80" s="50">
        <v>0.05</v>
      </c>
      <c r="K80" s="50">
        <v>25</v>
      </c>
      <c r="L80" s="50">
        <v>3</v>
      </c>
      <c r="M80" s="50">
        <v>10</v>
      </c>
      <c r="N80" s="50" t="s">
        <v>147</v>
      </c>
    </row>
    <row r="81" spans="1:14" s="7" customFormat="1">
      <c r="A81" s="51" t="s">
        <v>1198</v>
      </c>
      <c r="B81" s="7" t="s">
        <v>23</v>
      </c>
      <c r="C81" s="7" t="s">
        <v>25</v>
      </c>
      <c r="D81" s="7" t="s">
        <v>18</v>
      </c>
      <c r="E81" s="7" t="s">
        <v>19</v>
      </c>
      <c r="F81" s="7" t="s">
        <v>120</v>
      </c>
      <c r="G81" s="7">
        <v>2</v>
      </c>
      <c r="H81" s="7">
        <v>12</v>
      </c>
      <c r="I81" s="7">
        <v>14.3</v>
      </c>
      <c r="J81" s="7">
        <v>0.1</v>
      </c>
      <c r="K81" s="7">
        <v>24</v>
      </c>
      <c r="L81" s="7">
        <v>6</v>
      </c>
      <c r="M81" s="7">
        <v>80</v>
      </c>
      <c r="N81" s="7" t="s">
        <v>146</v>
      </c>
    </row>
    <row r="82" spans="1:14" s="7" customFormat="1">
      <c r="A82" s="52" t="s">
        <v>1199</v>
      </c>
      <c r="B82" s="50" t="s">
        <v>23</v>
      </c>
      <c r="C82" s="50" t="s">
        <v>25</v>
      </c>
      <c r="D82" s="50" t="s">
        <v>18</v>
      </c>
      <c r="E82" s="50" t="s">
        <v>19</v>
      </c>
      <c r="F82" s="50" t="s">
        <v>120</v>
      </c>
      <c r="G82" s="50">
        <v>2</v>
      </c>
      <c r="H82" s="50">
        <v>22</v>
      </c>
      <c r="I82" s="50">
        <v>25.65</v>
      </c>
      <c r="J82" s="50">
        <v>0.05</v>
      </c>
      <c r="K82" s="50">
        <v>36</v>
      </c>
      <c r="L82" s="50">
        <v>4</v>
      </c>
      <c r="M82" s="50">
        <v>50</v>
      </c>
      <c r="N82" s="50" t="s">
        <v>146</v>
      </c>
    </row>
    <row r="83" spans="1:14" s="7" customFormat="1">
      <c r="A83" s="51" t="s">
        <v>1204</v>
      </c>
      <c r="B83" s="7" t="s">
        <v>23</v>
      </c>
      <c r="C83" s="7" t="s">
        <v>31</v>
      </c>
      <c r="D83" s="7" t="s">
        <v>18</v>
      </c>
      <c r="E83" s="7" t="s">
        <v>19</v>
      </c>
      <c r="F83" s="7" t="s">
        <v>120</v>
      </c>
      <c r="G83" s="7">
        <v>1</v>
      </c>
      <c r="H83" s="7">
        <v>5</v>
      </c>
      <c r="I83" s="7">
        <v>6</v>
      </c>
      <c r="J83" s="7">
        <v>5</v>
      </c>
      <c r="K83" s="7">
        <v>11</v>
      </c>
      <c r="L83" s="7">
        <v>5</v>
      </c>
      <c r="M83" s="7">
        <v>1.2</v>
      </c>
      <c r="N83" s="7" t="s">
        <v>145</v>
      </c>
    </row>
    <row r="84" spans="1:14" s="7" customFormat="1">
      <c r="A84" s="52" t="s">
        <v>1205</v>
      </c>
      <c r="B84" s="50" t="s">
        <v>23</v>
      </c>
      <c r="C84" s="50" t="s">
        <v>31</v>
      </c>
      <c r="D84" s="50" t="s">
        <v>18</v>
      </c>
      <c r="E84" s="50" t="s">
        <v>19</v>
      </c>
      <c r="F84" s="50" t="s">
        <v>120</v>
      </c>
      <c r="G84" s="50">
        <v>1</v>
      </c>
      <c r="H84" s="50">
        <v>12</v>
      </c>
      <c r="I84" s="50">
        <v>13.3</v>
      </c>
      <c r="J84" s="50">
        <v>1</v>
      </c>
      <c r="K84" s="50">
        <v>24</v>
      </c>
      <c r="L84" s="50">
        <v>5</v>
      </c>
      <c r="M84" s="50">
        <v>1.2</v>
      </c>
      <c r="N84" s="50" t="s">
        <v>145</v>
      </c>
    </row>
    <row r="85" spans="1:14" s="7" customFormat="1">
      <c r="A85" s="51" t="s">
        <v>1206</v>
      </c>
      <c r="B85" s="7" t="s">
        <v>23</v>
      </c>
      <c r="C85" s="7" t="s">
        <v>31</v>
      </c>
      <c r="D85" s="7" t="s">
        <v>18</v>
      </c>
      <c r="E85" s="7" t="s">
        <v>19</v>
      </c>
      <c r="F85" s="7" t="s">
        <v>120</v>
      </c>
      <c r="G85" s="7">
        <v>1</v>
      </c>
      <c r="H85" s="7">
        <v>15</v>
      </c>
      <c r="I85" s="7">
        <v>16.7</v>
      </c>
      <c r="J85" s="7">
        <v>1</v>
      </c>
      <c r="K85" s="7">
        <v>30</v>
      </c>
      <c r="L85" s="7">
        <v>5</v>
      </c>
      <c r="M85" s="7">
        <v>1.2</v>
      </c>
      <c r="N85" s="7" t="s">
        <v>145</v>
      </c>
    </row>
    <row r="86" spans="1:14" s="7" customFormat="1">
      <c r="A86" s="52" t="s">
        <v>1207</v>
      </c>
      <c r="B86" s="50" t="s">
        <v>23</v>
      </c>
      <c r="C86" s="50" t="s">
        <v>31</v>
      </c>
      <c r="D86" s="50" t="s">
        <v>18</v>
      </c>
      <c r="E86" s="50" t="s">
        <v>19</v>
      </c>
      <c r="F86" s="50" t="s">
        <v>120</v>
      </c>
      <c r="G86" s="50">
        <v>1</v>
      </c>
      <c r="H86" s="50">
        <v>24</v>
      </c>
      <c r="I86" s="50">
        <v>26.7</v>
      </c>
      <c r="J86" s="50">
        <v>1</v>
      </c>
      <c r="K86" s="50">
        <v>55</v>
      </c>
      <c r="L86" s="50">
        <v>5</v>
      </c>
      <c r="M86" s="50">
        <v>1.2</v>
      </c>
      <c r="N86" s="50" t="s">
        <v>145</v>
      </c>
    </row>
    <row r="87" spans="1:14" s="7" customFormat="1">
      <c r="A87" s="51" t="s">
        <v>1215</v>
      </c>
      <c r="B87" s="7" t="s">
        <v>23</v>
      </c>
      <c r="C87" s="7" t="s">
        <v>25</v>
      </c>
      <c r="D87" s="7" t="s">
        <v>18</v>
      </c>
      <c r="E87" s="7" t="s">
        <v>19</v>
      </c>
      <c r="F87" s="7" t="s">
        <v>120</v>
      </c>
      <c r="G87" s="7">
        <v>1</v>
      </c>
      <c r="H87" s="7">
        <v>36</v>
      </c>
      <c r="I87" s="7">
        <v>40</v>
      </c>
      <c r="J87" s="7">
        <v>1</v>
      </c>
      <c r="K87" s="7">
        <v>51</v>
      </c>
      <c r="L87" s="7">
        <v>9</v>
      </c>
      <c r="M87" s="7">
        <v>80</v>
      </c>
      <c r="N87" s="7" t="s">
        <v>144</v>
      </c>
    </row>
    <row r="88" spans="1:14" s="7" customFormat="1">
      <c r="A88" s="52" t="s">
        <v>1229</v>
      </c>
      <c r="B88" s="50" t="s">
        <v>305</v>
      </c>
      <c r="C88" s="50" t="s">
        <v>25</v>
      </c>
      <c r="D88" s="50" t="s">
        <v>18</v>
      </c>
      <c r="E88" s="50" t="s">
        <v>19</v>
      </c>
      <c r="F88" s="50" t="s">
        <v>120</v>
      </c>
      <c r="G88" s="50">
        <v>4</v>
      </c>
      <c r="H88" s="50">
        <v>5.5</v>
      </c>
      <c r="I88" s="50">
        <v>6</v>
      </c>
      <c r="J88" s="50">
        <v>1</v>
      </c>
      <c r="K88" s="50">
        <v>10</v>
      </c>
      <c r="L88" s="50">
        <v>1</v>
      </c>
      <c r="M88" s="50">
        <v>0.6</v>
      </c>
      <c r="N88" s="50" t="s">
        <v>134</v>
      </c>
    </row>
    <row r="89" spans="1:14" s="7" customFormat="1">
      <c r="A89" s="51" t="s">
        <v>1235</v>
      </c>
      <c r="B89" s="7" t="s">
        <v>28</v>
      </c>
      <c r="C89" s="7" t="s">
        <v>25</v>
      </c>
      <c r="D89" s="7" t="s">
        <v>18</v>
      </c>
      <c r="E89" s="7" t="s">
        <v>19</v>
      </c>
      <c r="F89" s="7" t="s">
        <v>120</v>
      </c>
      <c r="G89" s="7">
        <v>4</v>
      </c>
      <c r="H89" s="7">
        <v>5.5</v>
      </c>
      <c r="I89" s="7">
        <v>6</v>
      </c>
      <c r="J89" s="7">
        <v>1</v>
      </c>
      <c r="K89" s="7">
        <v>10</v>
      </c>
      <c r="L89" s="7">
        <v>1</v>
      </c>
      <c r="M89" s="7">
        <v>0.6</v>
      </c>
      <c r="N89" s="7" t="s">
        <v>134</v>
      </c>
    </row>
    <row r="90" spans="1:14" s="7" customFormat="1">
      <c r="A90" s="52" t="s">
        <v>1237</v>
      </c>
      <c r="B90" s="50" t="s">
        <v>23</v>
      </c>
      <c r="C90" s="50" t="s">
        <v>25</v>
      </c>
      <c r="D90" s="50" t="s">
        <v>18</v>
      </c>
      <c r="E90" s="50" t="s">
        <v>19</v>
      </c>
      <c r="F90" s="50" t="s">
        <v>120</v>
      </c>
      <c r="G90" s="50">
        <v>2</v>
      </c>
      <c r="H90" s="50">
        <v>36</v>
      </c>
      <c r="I90" s="50">
        <v>40</v>
      </c>
      <c r="J90" s="50">
        <v>0.8</v>
      </c>
      <c r="K90" s="50">
        <v>60</v>
      </c>
      <c r="L90" s="50">
        <v>1</v>
      </c>
      <c r="M90" s="50">
        <v>100</v>
      </c>
      <c r="N90" s="50" t="s">
        <v>101</v>
      </c>
    </row>
    <row r="91" spans="1:14" s="7" customFormat="1">
      <c r="A91" s="51" t="s">
        <v>1239</v>
      </c>
      <c r="B91" s="7" t="s">
        <v>23</v>
      </c>
      <c r="C91" s="7" t="s">
        <v>25</v>
      </c>
      <c r="D91" s="7" t="s">
        <v>18</v>
      </c>
      <c r="E91" s="7" t="s">
        <v>19</v>
      </c>
      <c r="F91" s="7" t="s">
        <v>123</v>
      </c>
      <c r="G91" s="7">
        <v>2</v>
      </c>
      <c r="H91" s="7">
        <v>15</v>
      </c>
      <c r="I91" s="7">
        <v>17</v>
      </c>
      <c r="J91" s="7">
        <v>1</v>
      </c>
      <c r="K91" s="7">
        <v>24</v>
      </c>
      <c r="L91" s="7">
        <v>1</v>
      </c>
      <c r="M91" s="7">
        <v>20</v>
      </c>
      <c r="N91" s="7" t="s">
        <v>133</v>
      </c>
    </row>
    <row r="92" spans="1:14" s="7" customFormat="1">
      <c r="A92" s="52" t="s">
        <v>1240</v>
      </c>
      <c r="B92" s="50" t="s">
        <v>23</v>
      </c>
      <c r="C92" s="50" t="s">
        <v>25</v>
      </c>
      <c r="D92" s="50" t="s">
        <v>18</v>
      </c>
      <c r="E92" s="50" t="s">
        <v>19</v>
      </c>
      <c r="F92" s="50" t="s">
        <v>123</v>
      </c>
      <c r="G92" s="50">
        <v>2</v>
      </c>
      <c r="H92" s="50">
        <v>24</v>
      </c>
      <c r="I92" s="50">
        <v>26.2</v>
      </c>
      <c r="J92" s="50">
        <v>0.05</v>
      </c>
      <c r="K92" s="50">
        <v>34</v>
      </c>
      <c r="L92" s="50">
        <v>1</v>
      </c>
      <c r="M92" s="50">
        <v>30</v>
      </c>
      <c r="N92" s="50" t="s">
        <v>133</v>
      </c>
    </row>
    <row r="93" spans="1:14" s="7" customFormat="1">
      <c r="A93" s="51" t="s">
        <v>1242</v>
      </c>
      <c r="B93" s="7" t="s">
        <v>136</v>
      </c>
      <c r="C93" s="7" t="s">
        <v>31</v>
      </c>
      <c r="D93" s="7" t="s">
        <v>18</v>
      </c>
      <c r="E93" s="7" t="s">
        <v>19</v>
      </c>
      <c r="F93" s="7" t="s">
        <v>120</v>
      </c>
      <c r="G93" s="7">
        <v>4</v>
      </c>
      <c r="H93" s="7">
        <v>5.5</v>
      </c>
      <c r="I93" s="7">
        <v>6.5</v>
      </c>
      <c r="J93" s="7">
        <v>0.1</v>
      </c>
      <c r="K93" s="7">
        <v>12</v>
      </c>
      <c r="L93" s="7">
        <v>1</v>
      </c>
      <c r="M93" s="7">
        <v>0.8</v>
      </c>
      <c r="N93" s="7" t="s">
        <v>135</v>
      </c>
    </row>
    <row r="94" spans="1:14" s="7" customFormat="1">
      <c r="A94" s="52" t="s">
        <v>1256</v>
      </c>
      <c r="B94" s="50" t="s">
        <v>84</v>
      </c>
      <c r="C94" s="50" t="s">
        <v>25</v>
      </c>
      <c r="D94" s="50" t="s">
        <v>18</v>
      </c>
      <c r="E94" s="50" t="s">
        <v>19</v>
      </c>
      <c r="F94" s="50" t="s">
        <v>120</v>
      </c>
      <c r="G94" s="50">
        <v>4</v>
      </c>
      <c r="H94" s="50">
        <v>5.5</v>
      </c>
      <c r="I94" s="50">
        <v>6</v>
      </c>
      <c r="J94" s="50">
        <v>1</v>
      </c>
      <c r="K94" s="50">
        <v>15</v>
      </c>
      <c r="L94" s="50">
        <v>4</v>
      </c>
      <c r="M94" s="50">
        <v>0.6</v>
      </c>
      <c r="N94" s="50" t="s">
        <v>134</v>
      </c>
    </row>
    <row r="95" spans="1:14" s="7" customFormat="1">
      <c r="A95" s="51" t="s">
        <v>1258</v>
      </c>
      <c r="B95" s="7" t="s">
        <v>305</v>
      </c>
      <c r="C95" s="7" t="s">
        <v>31</v>
      </c>
      <c r="D95" s="7" t="s">
        <v>18</v>
      </c>
      <c r="E95" s="7" t="s">
        <v>19</v>
      </c>
      <c r="F95" s="7" t="s">
        <v>120</v>
      </c>
      <c r="G95" s="7">
        <v>4</v>
      </c>
      <c r="H95" s="7">
        <v>70</v>
      </c>
      <c r="I95" s="7">
        <v>85</v>
      </c>
      <c r="J95" s="7">
        <v>1</v>
      </c>
      <c r="K95" s="7" t="s">
        <v>18</v>
      </c>
      <c r="L95" s="7" t="s">
        <v>18</v>
      </c>
      <c r="M95" s="7">
        <v>1</v>
      </c>
      <c r="N95" s="7" t="s">
        <v>132</v>
      </c>
    </row>
    <row r="96" spans="1:14" s="7" customFormat="1">
      <c r="A96" s="52" t="s">
        <v>1259</v>
      </c>
      <c r="B96" s="50" t="s">
        <v>305</v>
      </c>
      <c r="C96" s="50" t="s">
        <v>31</v>
      </c>
      <c r="D96" s="50" t="s">
        <v>18</v>
      </c>
      <c r="E96" s="50" t="s">
        <v>19</v>
      </c>
      <c r="F96" s="50" t="s">
        <v>120</v>
      </c>
      <c r="G96" s="50">
        <v>4</v>
      </c>
      <c r="H96" s="50">
        <v>70</v>
      </c>
      <c r="I96" s="50">
        <v>85</v>
      </c>
      <c r="J96" s="50">
        <v>1</v>
      </c>
      <c r="K96" s="50" t="s">
        <v>18</v>
      </c>
      <c r="L96" s="50" t="s">
        <v>18</v>
      </c>
      <c r="M96" s="50">
        <v>1</v>
      </c>
      <c r="N96" s="50" t="s">
        <v>131</v>
      </c>
    </row>
    <row r="97" spans="1:14" s="7" customFormat="1">
      <c r="A97" s="51" t="s">
        <v>1263</v>
      </c>
      <c r="B97" s="7" t="s">
        <v>102</v>
      </c>
      <c r="C97" s="7" t="s">
        <v>25</v>
      </c>
      <c r="D97" s="7" t="s">
        <v>18</v>
      </c>
      <c r="E97" s="7" t="s">
        <v>19</v>
      </c>
      <c r="F97" s="7" t="s">
        <v>123</v>
      </c>
      <c r="G97" s="7">
        <v>1</v>
      </c>
      <c r="H97" s="7">
        <v>12</v>
      </c>
      <c r="I97" s="7">
        <v>13</v>
      </c>
      <c r="J97" s="7">
        <v>0.1</v>
      </c>
      <c r="K97" s="7">
        <v>23</v>
      </c>
      <c r="L97" s="7">
        <v>5</v>
      </c>
      <c r="M97" s="7">
        <v>20</v>
      </c>
      <c r="N97" s="7" t="s">
        <v>130</v>
      </c>
    </row>
    <row r="98" spans="1:14" s="7" customFormat="1">
      <c r="A98" s="52" t="s">
        <v>1076</v>
      </c>
      <c r="B98" s="50" t="s">
        <v>23</v>
      </c>
      <c r="C98" s="50" t="s">
        <v>25</v>
      </c>
      <c r="D98" s="50" t="s">
        <v>18</v>
      </c>
      <c r="E98" s="50" t="s">
        <v>18</v>
      </c>
      <c r="F98" s="50" t="s">
        <v>120</v>
      </c>
      <c r="G98" s="50">
        <v>2</v>
      </c>
      <c r="H98" s="50">
        <v>5</v>
      </c>
      <c r="I98" s="50">
        <v>6</v>
      </c>
      <c r="J98" s="50">
        <v>20</v>
      </c>
      <c r="K98" s="50">
        <v>11.2</v>
      </c>
      <c r="L98" s="50">
        <v>13</v>
      </c>
      <c r="M98" s="50">
        <v>120</v>
      </c>
      <c r="N98" s="50" t="s">
        <v>101</v>
      </c>
    </row>
    <row r="99" spans="1:14" s="7" customFormat="1">
      <c r="A99" s="51" t="s">
        <v>1077</v>
      </c>
      <c r="B99" s="7" t="s">
        <v>23</v>
      </c>
      <c r="C99" s="7" t="s">
        <v>25</v>
      </c>
      <c r="D99" s="7" t="s">
        <v>18</v>
      </c>
      <c r="E99" s="7" t="s">
        <v>18</v>
      </c>
      <c r="F99" s="7" t="s">
        <v>120</v>
      </c>
      <c r="G99" s="7">
        <v>2</v>
      </c>
      <c r="H99" s="7">
        <v>24</v>
      </c>
      <c r="I99" s="7">
        <v>26.7</v>
      </c>
      <c r="J99" s="7">
        <v>20</v>
      </c>
      <c r="K99" s="7">
        <v>47.2</v>
      </c>
      <c r="L99" s="7">
        <v>3</v>
      </c>
      <c r="M99" s="7">
        <v>30</v>
      </c>
      <c r="N99" s="7" t="s">
        <v>101</v>
      </c>
    </row>
    <row r="100" spans="1:14" s="7" customFormat="1">
      <c r="A100" s="52" t="s">
        <v>1078</v>
      </c>
      <c r="B100" s="50" t="s">
        <v>23</v>
      </c>
      <c r="C100" s="50" t="s">
        <v>25</v>
      </c>
      <c r="D100" s="50" t="s">
        <v>18</v>
      </c>
      <c r="E100" s="50" t="s">
        <v>18</v>
      </c>
      <c r="F100" s="50" t="s">
        <v>120</v>
      </c>
      <c r="G100" s="50">
        <v>2</v>
      </c>
      <c r="H100" s="50">
        <v>5</v>
      </c>
      <c r="I100" s="50">
        <v>6</v>
      </c>
      <c r="J100" s="50">
        <v>20</v>
      </c>
      <c r="K100" s="50">
        <v>12.6</v>
      </c>
      <c r="L100" s="50">
        <v>21</v>
      </c>
      <c r="M100" s="50">
        <v>250</v>
      </c>
      <c r="N100" s="50" t="s">
        <v>101</v>
      </c>
    </row>
    <row r="101" spans="1:14" s="7" customFormat="1">
      <c r="A101" s="51" t="s">
        <v>1079</v>
      </c>
      <c r="B101" s="7" t="s">
        <v>23</v>
      </c>
      <c r="C101" s="7" t="s">
        <v>25</v>
      </c>
      <c r="D101" s="7" t="s">
        <v>18</v>
      </c>
      <c r="E101" s="7" t="s">
        <v>18</v>
      </c>
      <c r="F101" s="7" t="s">
        <v>120</v>
      </c>
      <c r="G101" s="7">
        <v>2</v>
      </c>
      <c r="H101" s="7">
        <v>24</v>
      </c>
      <c r="I101" s="7">
        <v>26.7</v>
      </c>
      <c r="J101" s="7">
        <v>20</v>
      </c>
      <c r="K101" s="7">
        <v>45.3</v>
      </c>
      <c r="L101" s="7">
        <v>6</v>
      </c>
      <c r="M101" s="7">
        <v>55</v>
      </c>
      <c r="N101" s="7" t="s">
        <v>101</v>
      </c>
    </row>
    <row r="102" spans="1:14" s="7" customFormat="1">
      <c r="A102" s="52" t="s">
        <v>1080</v>
      </c>
      <c r="B102" s="50" t="s">
        <v>23</v>
      </c>
      <c r="C102" s="50" t="s">
        <v>31</v>
      </c>
      <c r="D102" s="50" t="s">
        <v>18</v>
      </c>
      <c r="E102" s="50" t="s">
        <v>18</v>
      </c>
      <c r="F102" s="50" t="s">
        <v>120</v>
      </c>
      <c r="G102" s="50">
        <v>2</v>
      </c>
      <c r="H102" s="50">
        <v>3</v>
      </c>
      <c r="I102" s="50">
        <v>4</v>
      </c>
      <c r="J102" s="50">
        <v>125</v>
      </c>
      <c r="K102" s="50">
        <v>6.5</v>
      </c>
      <c r="L102" s="50">
        <v>43</v>
      </c>
      <c r="M102" s="50">
        <v>500</v>
      </c>
      <c r="N102" s="50" t="s">
        <v>101</v>
      </c>
    </row>
    <row r="103" spans="1:14" s="7" customFormat="1">
      <c r="A103" s="51" t="s">
        <v>1081</v>
      </c>
      <c r="B103" s="7" t="s">
        <v>23</v>
      </c>
      <c r="C103" s="7" t="s">
        <v>31</v>
      </c>
      <c r="D103" s="7" t="s">
        <v>18</v>
      </c>
      <c r="E103" s="7" t="s">
        <v>18</v>
      </c>
      <c r="F103" s="7" t="s">
        <v>120</v>
      </c>
      <c r="G103" s="7">
        <v>2</v>
      </c>
      <c r="H103" s="7">
        <v>5</v>
      </c>
      <c r="I103" s="7">
        <v>6</v>
      </c>
      <c r="J103" s="7">
        <v>20</v>
      </c>
      <c r="K103" s="7">
        <v>9.8000000000000007</v>
      </c>
      <c r="L103" s="7">
        <v>42</v>
      </c>
      <c r="M103" s="7">
        <v>550</v>
      </c>
      <c r="N103" s="7" t="s">
        <v>101</v>
      </c>
    </row>
    <row r="104" spans="1:14" s="7" customFormat="1">
      <c r="A104" s="52" t="s">
        <v>1082</v>
      </c>
      <c r="B104" s="50" t="s">
        <v>23</v>
      </c>
      <c r="C104" s="50" t="s">
        <v>31</v>
      </c>
      <c r="D104" s="50" t="s">
        <v>18</v>
      </c>
      <c r="E104" s="50" t="s">
        <v>18</v>
      </c>
      <c r="F104" s="50" t="s">
        <v>120</v>
      </c>
      <c r="G104" s="50">
        <v>2</v>
      </c>
      <c r="H104" s="50">
        <v>8</v>
      </c>
      <c r="I104" s="50">
        <v>8.5</v>
      </c>
      <c r="J104" s="50">
        <v>10</v>
      </c>
      <c r="K104" s="50">
        <v>13.4</v>
      </c>
      <c r="L104" s="50">
        <v>34</v>
      </c>
      <c r="M104" s="50">
        <v>250</v>
      </c>
      <c r="N104" s="50" t="s">
        <v>101</v>
      </c>
    </row>
    <row r="105" spans="1:14" s="7" customFormat="1">
      <c r="A105" s="51" t="s">
        <v>1083</v>
      </c>
      <c r="B105" s="7" t="s">
        <v>23</v>
      </c>
      <c r="C105" s="7" t="s">
        <v>31</v>
      </c>
      <c r="D105" s="7" t="s">
        <v>18</v>
      </c>
      <c r="E105" s="7" t="s">
        <v>18</v>
      </c>
      <c r="F105" s="7" t="s">
        <v>120</v>
      </c>
      <c r="G105" s="7">
        <v>2</v>
      </c>
      <c r="H105" s="7">
        <v>12</v>
      </c>
      <c r="I105" s="7">
        <v>13.3</v>
      </c>
      <c r="J105" s="7">
        <v>2</v>
      </c>
      <c r="K105" s="7">
        <v>19</v>
      </c>
      <c r="L105" s="7">
        <v>21</v>
      </c>
      <c r="M105" s="7">
        <v>150</v>
      </c>
      <c r="N105" s="7" t="s">
        <v>101</v>
      </c>
    </row>
    <row r="106" spans="1:14" s="7" customFormat="1">
      <c r="A106" s="52" t="s">
        <v>1084</v>
      </c>
      <c r="B106" s="50" t="s">
        <v>23</v>
      </c>
      <c r="C106" s="50" t="s">
        <v>31</v>
      </c>
      <c r="D106" s="50" t="s">
        <v>18</v>
      </c>
      <c r="E106" s="50" t="s">
        <v>18</v>
      </c>
      <c r="F106" s="50" t="s">
        <v>120</v>
      </c>
      <c r="G106" s="50">
        <v>2</v>
      </c>
      <c r="H106" s="50">
        <v>15</v>
      </c>
      <c r="I106" s="50">
        <v>16.7</v>
      </c>
      <c r="J106" s="50">
        <v>1</v>
      </c>
      <c r="K106" s="50">
        <v>24</v>
      </c>
      <c r="L106" s="50">
        <v>17</v>
      </c>
      <c r="M106" s="50">
        <v>100</v>
      </c>
      <c r="N106" s="50" t="s">
        <v>101</v>
      </c>
    </row>
    <row r="107" spans="1:14" s="7" customFormat="1">
      <c r="A107" s="51" t="s">
        <v>1085</v>
      </c>
      <c r="B107" s="7" t="s">
        <v>23</v>
      </c>
      <c r="C107" s="7" t="s">
        <v>31</v>
      </c>
      <c r="D107" s="7" t="s">
        <v>18</v>
      </c>
      <c r="E107" s="7" t="s">
        <v>18</v>
      </c>
      <c r="F107" s="7" t="s">
        <v>120</v>
      </c>
      <c r="G107" s="7">
        <v>2</v>
      </c>
      <c r="H107" s="7">
        <v>24</v>
      </c>
      <c r="I107" s="7">
        <v>26.7</v>
      </c>
      <c r="J107" s="7">
        <v>1</v>
      </c>
      <c r="K107" s="7">
        <v>43</v>
      </c>
      <c r="L107" s="7">
        <v>12</v>
      </c>
      <c r="M107" s="7">
        <v>88</v>
      </c>
      <c r="N107" s="7" t="s">
        <v>101</v>
      </c>
    </row>
    <row r="108" spans="1:14" s="7" customFormat="1">
      <c r="A108" s="52" t="s">
        <v>1086</v>
      </c>
      <c r="B108" s="50" t="s">
        <v>23</v>
      </c>
      <c r="C108" s="50" t="s">
        <v>17</v>
      </c>
      <c r="D108" s="50" t="s">
        <v>18</v>
      </c>
      <c r="E108" s="50" t="s">
        <v>19</v>
      </c>
      <c r="F108" s="50" t="s">
        <v>120</v>
      </c>
      <c r="G108" s="50">
        <v>2</v>
      </c>
      <c r="H108" s="50">
        <v>24</v>
      </c>
      <c r="I108" s="50">
        <v>26.7</v>
      </c>
      <c r="J108" s="50">
        <v>1</v>
      </c>
      <c r="K108" s="50">
        <v>43</v>
      </c>
      <c r="L108" s="50">
        <v>12</v>
      </c>
      <c r="M108" s="50">
        <v>150</v>
      </c>
      <c r="N108" s="50" t="s">
        <v>101</v>
      </c>
    </row>
    <row r="109" spans="1:14" s="7" customFormat="1">
      <c r="A109" s="51" t="s">
        <v>1087</v>
      </c>
      <c r="B109" s="7" t="s">
        <v>23</v>
      </c>
      <c r="C109" s="7" t="s">
        <v>31</v>
      </c>
      <c r="D109" s="7" t="s">
        <v>18</v>
      </c>
      <c r="E109" s="7" t="s">
        <v>18</v>
      </c>
      <c r="F109" s="7" t="s">
        <v>120</v>
      </c>
      <c r="G109" s="7">
        <v>2</v>
      </c>
      <c r="H109" s="7">
        <v>36</v>
      </c>
      <c r="I109" s="7">
        <v>40</v>
      </c>
      <c r="J109" s="7">
        <v>1</v>
      </c>
      <c r="K109" s="7">
        <v>75</v>
      </c>
      <c r="L109" s="7">
        <v>9</v>
      </c>
      <c r="M109" s="7">
        <v>85</v>
      </c>
      <c r="N109" s="7" t="s">
        <v>101</v>
      </c>
    </row>
    <row r="110" spans="1:14" s="7" customFormat="1">
      <c r="A110" s="52" t="s">
        <v>1088</v>
      </c>
      <c r="B110" s="50" t="s">
        <v>23</v>
      </c>
      <c r="C110" s="50" t="s">
        <v>17</v>
      </c>
      <c r="D110" s="50" t="s">
        <v>18</v>
      </c>
      <c r="E110" s="50" t="s">
        <v>19</v>
      </c>
      <c r="F110" s="50" t="s">
        <v>120</v>
      </c>
      <c r="G110" s="50">
        <v>2</v>
      </c>
      <c r="H110" s="50">
        <v>36</v>
      </c>
      <c r="I110" s="50">
        <v>40</v>
      </c>
      <c r="J110" s="50">
        <v>1</v>
      </c>
      <c r="K110" s="50">
        <v>75</v>
      </c>
      <c r="L110" s="50">
        <v>9</v>
      </c>
      <c r="M110" s="50">
        <v>100</v>
      </c>
      <c r="N110" s="50" t="s">
        <v>101</v>
      </c>
    </row>
    <row r="111" spans="1:14" s="7" customFormat="1">
      <c r="A111" s="51" t="s">
        <v>1089</v>
      </c>
      <c r="B111" s="7" t="s">
        <v>29</v>
      </c>
      <c r="C111" s="7" t="s">
        <v>25</v>
      </c>
      <c r="D111" s="7" t="s">
        <v>18</v>
      </c>
      <c r="E111" s="7" t="s">
        <v>19</v>
      </c>
      <c r="F111" s="7" t="s">
        <v>120</v>
      </c>
      <c r="G111" s="7">
        <v>2</v>
      </c>
      <c r="H111" s="7">
        <v>5</v>
      </c>
      <c r="I111" s="7">
        <v>5.8</v>
      </c>
      <c r="J111" s="7">
        <v>1</v>
      </c>
      <c r="K111" s="7">
        <v>15</v>
      </c>
      <c r="L111" s="7">
        <v>4</v>
      </c>
      <c r="M111" s="7">
        <v>0.8</v>
      </c>
      <c r="N111" s="7" t="s">
        <v>101</v>
      </c>
    </row>
    <row r="112" spans="1:14" s="7" customFormat="1">
      <c r="A112" s="52" t="s">
        <v>1090</v>
      </c>
      <c r="B112" s="50" t="s">
        <v>304</v>
      </c>
      <c r="C112" s="50" t="s">
        <v>31</v>
      </c>
      <c r="D112" s="50" t="s">
        <v>18</v>
      </c>
      <c r="E112" s="50" t="s">
        <v>18</v>
      </c>
      <c r="F112" s="50" t="s">
        <v>120</v>
      </c>
      <c r="G112" s="50">
        <v>4</v>
      </c>
      <c r="H112" s="50">
        <v>5</v>
      </c>
      <c r="I112" s="50">
        <v>6.37</v>
      </c>
      <c r="J112" s="50">
        <v>0.5</v>
      </c>
      <c r="K112" s="50" t="s">
        <v>18</v>
      </c>
      <c r="L112" s="50" t="s">
        <v>18</v>
      </c>
      <c r="M112" s="50">
        <v>10</v>
      </c>
      <c r="N112" s="50" t="s">
        <v>167</v>
      </c>
    </row>
    <row r="113" spans="1:14" s="7" customFormat="1">
      <c r="A113" s="51" t="s">
        <v>1091</v>
      </c>
      <c r="B113" s="7" t="s">
        <v>23</v>
      </c>
      <c r="C113" s="7" t="s">
        <v>31</v>
      </c>
      <c r="D113" s="7" t="s">
        <v>18</v>
      </c>
      <c r="E113" s="7" t="s">
        <v>18</v>
      </c>
      <c r="F113" s="7" t="s">
        <v>120</v>
      </c>
      <c r="G113" s="7">
        <v>1</v>
      </c>
      <c r="H113" s="7">
        <v>5</v>
      </c>
      <c r="I113" s="7">
        <v>6</v>
      </c>
      <c r="J113" s="7">
        <v>20</v>
      </c>
      <c r="K113" s="7">
        <v>11</v>
      </c>
      <c r="L113" s="7">
        <v>5</v>
      </c>
      <c r="M113" s="7">
        <v>1.2</v>
      </c>
      <c r="N113" s="7" t="s">
        <v>166</v>
      </c>
    </row>
    <row r="114" spans="1:14" s="7" customFormat="1">
      <c r="A114" s="52" t="s">
        <v>1092</v>
      </c>
      <c r="B114" s="50" t="s">
        <v>23</v>
      </c>
      <c r="C114" s="50" t="s">
        <v>31</v>
      </c>
      <c r="D114" s="50" t="s">
        <v>18</v>
      </c>
      <c r="E114" s="50" t="s">
        <v>18</v>
      </c>
      <c r="F114" s="50" t="s">
        <v>120</v>
      </c>
      <c r="G114" s="50">
        <v>1</v>
      </c>
      <c r="H114" s="50">
        <v>12</v>
      </c>
      <c r="I114" s="50">
        <v>13.3</v>
      </c>
      <c r="J114" s="50">
        <v>1</v>
      </c>
      <c r="K114" s="50">
        <v>24</v>
      </c>
      <c r="L114" s="50">
        <v>5</v>
      </c>
      <c r="M114" s="50">
        <v>1.2</v>
      </c>
      <c r="N114" s="50" t="s">
        <v>166</v>
      </c>
    </row>
    <row r="115" spans="1:14" s="7" customFormat="1">
      <c r="A115" s="51" t="s">
        <v>1093</v>
      </c>
      <c r="B115" s="7" t="s">
        <v>23</v>
      </c>
      <c r="C115" s="7" t="s">
        <v>31</v>
      </c>
      <c r="D115" s="7" t="s">
        <v>18</v>
      </c>
      <c r="E115" s="7" t="s">
        <v>18</v>
      </c>
      <c r="F115" s="7" t="s">
        <v>120</v>
      </c>
      <c r="G115" s="7">
        <v>1</v>
      </c>
      <c r="H115" s="7">
        <v>15</v>
      </c>
      <c r="I115" s="7">
        <v>16.7</v>
      </c>
      <c r="J115" s="7">
        <v>1</v>
      </c>
      <c r="K115" s="7">
        <v>30</v>
      </c>
      <c r="L115" s="7">
        <v>5</v>
      </c>
      <c r="M115" s="7">
        <v>1.2</v>
      </c>
      <c r="N115" s="7" t="s">
        <v>166</v>
      </c>
    </row>
    <row r="116" spans="1:14" s="7" customFormat="1">
      <c r="A116" s="52" t="s">
        <v>1094</v>
      </c>
      <c r="B116" s="50" t="s">
        <v>23</v>
      </c>
      <c r="C116" s="50" t="s">
        <v>31</v>
      </c>
      <c r="D116" s="50" t="s">
        <v>18</v>
      </c>
      <c r="E116" s="50" t="s">
        <v>18</v>
      </c>
      <c r="F116" s="50" t="s">
        <v>120</v>
      </c>
      <c r="G116" s="50">
        <v>1</v>
      </c>
      <c r="H116" s="50">
        <v>24</v>
      </c>
      <c r="I116" s="50">
        <v>26.7</v>
      </c>
      <c r="J116" s="50">
        <v>1</v>
      </c>
      <c r="K116" s="50">
        <v>55</v>
      </c>
      <c r="L116" s="50">
        <v>5</v>
      </c>
      <c r="M116" s="50">
        <v>1.2</v>
      </c>
      <c r="N116" s="50" t="s">
        <v>166</v>
      </c>
    </row>
    <row r="117" spans="1:14" s="7" customFormat="1">
      <c r="A117" s="51" t="s">
        <v>1095</v>
      </c>
      <c r="B117" s="7" t="s">
        <v>305</v>
      </c>
      <c r="C117" s="7" t="s">
        <v>31</v>
      </c>
      <c r="D117" s="7" t="s">
        <v>18</v>
      </c>
      <c r="E117" s="7" t="s">
        <v>18</v>
      </c>
      <c r="F117" s="7" t="s">
        <v>120</v>
      </c>
      <c r="G117" s="7">
        <v>5</v>
      </c>
      <c r="H117" s="7">
        <v>5</v>
      </c>
      <c r="I117" s="7">
        <v>6.37</v>
      </c>
      <c r="J117" s="7">
        <v>1</v>
      </c>
      <c r="K117" s="7" t="s">
        <v>18</v>
      </c>
      <c r="L117" s="7" t="s">
        <v>18</v>
      </c>
      <c r="M117" s="7">
        <v>8.5</v>
      </c>
      <c r="N117" s="7" t="s">
        <v>165</v>
      </c>
    </row>
    <row r="118" spans="1:14" s="7" customFormat="1">
      <c r="A118" s="52" t="s">
        <v>1096</v>
      </c>
      <c r="B118" s="50" t="s">
        <v>299</v>
      </c>
      <c r="C118" s="50" t="s">
        <v>25</v>
      </c>
      <c r="D118" s="50" t="s">
        <v>18</v>
      </c>
      <c r="E118" s="50" t="s">
        <v>18</v>
      </c>
      <c r="F118" s="50" t="s">
        <v>120</v>
      </c>
      <c r="G118" s="50">
        <v>1</v>
      </c>
      <c r="H118" s="50">
        <v>5</v>
      </c>
      <c r="I118" s="50">
        <v>6</v>
      </c>
      <c r="J118" s="50">
        <v>1</v>
      </c>
      <c r="K118" s="50">
        <v>14</v>
      </c>
      <c r="L118" s="50">
        <v>15</v>
      </c>
      <c r="M118" s="50">
        <v>160</v>
      </c>
      <c r="N118" s="50" t="s">
        <v>125</v>
      </c>
    </row>
    <row r="119" spans="1:14" s="7" customFormat="1">
      <c r="A119" s="51" t="s">
        <v>1097</v>
      </c>
      <c r="B119" s="7" t="s">
        <v>299</v>
      </c>
      <c r="C119" s="7" t="s">
        <v>31</v>
      </c>
      <c r="D119" s="7" t="s">
        <v>713</v>
      </c>
      <c r="E119" s="7" t="s">
        <v>18</v>
      </c>
      <c r="F119" s="7" t="s">
        <v>120</v>
      </c>
      <c r="G119" s="7">
        <v>1</v>
      </c>
      <c r="H119" s="7">
        <v>5</v>
      </c>
      <c r="I119" s="7">
        <v>6.2</v>
      </c>
      <c r="J119" s="7">
        <v>1</v>
      </c>
      <c r="K119" s="7">
        <v>10</v>
      </c>
      <c r="L119" s="7">
        <v>9</v>
      </c>
      <c r="M119" s="7">
        <v>80</v>
      </c>
      <c r="N119" s="7" t="s">
        <v>125</v>
      </c>
    </row>
    <row r="120" spans="1:14" s="7" customFormat="1">
      <c r="A120" s="52" t="s">
        <v>1098</v>
      </c>
      <c r="B120" s="50" t="s">
        <v>299</v>
      </c>
      <c r="C120" s="50" t="s">
        <v>25</v>
      </c>
      <c r="D120" s="50" t="s">
        <v>713</v>
      </c>
      <c r="E120" s="50" t="s">
        <v>18</v>
      </c>
      <c r="F120" s="50" t="s">
        <v>120</v>
      </c>
      <c r="G120" s="50">
        <v>1</v>
      </c>
      <c r="H120" s="50">
        <v>5</v>
      </c>
      <c r="I120" s="50">
        <v>6.2</v>
      </c>
      <c r="J120" s="50">
        <v>1</v>
      </c>
      <c r="K120" s="50">
        <v>9.8000000000000007</v>
      </c>
      <c r="L120" s="50">
        <v>4</v>
      </c>
      <c r="M120" s="50">
        <v>35</v>
      </c>
      <c r="N120" s="50" t="s">
        <v>125</v>
      </c>
    </row>
    <row r="121" spans="1:14" s="7" customFormat="1">
      <c r="A121" s="51" t="s">
        <v>1099</v>
      </c>
      <c r="B121" s="7" t="s">
        <v>299</v>
      </c>
      <c r="C121" s="7" t="s">
        <v>25</v>
      </c>
      <c r="D121" s="7" t="s">
        <v>713</v>
      </c>
      <c r="E121" s="7" t="s">
        <v>18</v>
      </c>
      <c r="F121" s="7" t="s">
        <v>120</v>
      </c>
      <c r="G121" s="7">
        <v>1</v>
      </c>
      <c r="H121" s="7">
        <v>24</v>
      </c>
      <c r="I121" s="7">
        <v>25</v>
      </c>
      <c r="J121" s="7">
        <v>0.1</v>
      </c>
      <c r="K121" s="7">
        <v>45</v>
      </c>
      <c r="L121" s="7">
        <v>3</v>
      </c>
      <c r="M121" s="7">
        <v>50</v>
      </c>
      <c r="N121" s="7" t="s">
        <v>125</v>
      </c>
    </row>
    <row r="122" spans="1:14" s="7" customFormat="1">
      <c r="A122" s="52" t="s">
        <v>1100</v>
      </c>
      <c r="B122" s="50" t="s">
        <v>299</v>
      </c>
      <c r="C122" s="50" t="s">
        <v>25</v>
      </c>
      <c r="D122" s="50" t="s">
        <v>713</v>
      </c>
      <c r="E122" s="50" t="s">
        <v>18</v>
      </c>
      <c r="F122" s="50" t="s">
        <v>120</v>
      </c>
      <c r="G122" s="50">
        <v>1</v>
      </c>
      <c r="H122" s="50">
        <v>28</v>
      </c>
      <c r="I122" s="50">
        <v>29</v>
      </c>
      <c r="J122" s="50">
        <v>0.5</v>
      </c>
      <c r="K122" s="50">
        <v>55</v>
      </c>
      <c r="L122" s="50">
        <v>3</v>
      </c>
      <c r="M122" s="50">
        <v>25</v>
      </c>
      <c r="N122" s="50" t="s">
        <v>125</v>
      </c>
    </row>
    <row r="123" spans="1:14" s="7" customFormat="1">
      <c r="A123" s="51" t="s">
        <v>1101</v>
      </c>
      <c r="B123" s="7" t="s">
        <v>299</v>
      </c>
      <c r="C123" s="7" t="s">
        <v>31</v>
      </c>
      <c r="D123" s="7" t="s">
        <v>1102</v>
      </c>
      <c r="E123" s="7" t="s">
        <v>18</v>
      </c>
      <c r="F123" s="7" t="s">
        <v>123</v>
      </c>
      <c r="G123" s="7">
        <v>1</v>
      </c>
      <c r="H123" s="7">
        <v>3.3</v>
      </c>
      <c r="I123" s="7">
        <v>5.4</v>
      </c>
      <c r="J123" s="7">
        <v>2.5</v>
      </c>
      <c r="K123" s="7">
        <v>10</v>
      </c>
      <c r="L123" s="7">
        <v>6</v>
      </c>
      <c r="M123" s="7">
        <v>25</v>
      </c>
      <c r="N123" s="7" t="s">
        <v>164</v>
      </c>
    </row>
    <row r="124" spans="1:14" s="7" customFormat="1">
      <c r="A124" s="52" t="s">
        <v>1103</v>
      </c>
      <c r="B124" s="50" t="s">
        <v>299</v>
      </c>
      <c r="C124" s="50" t="s">
        <v>31</v>
      </c>
      <c r="D124" s="50" t="s">
        <v>714</v>
      </c>
      <c r="E124" s="50" t="s">
        <v>18</v>
      </c>
      <c r="F124" s="50" t="s">
        <v>123</v>
      </c>
      <c r="G124" s="50">
        <v>1</v>
      </c>
      <c r="H124" s="50">
        <v>5</v>
      </c>
      <c r="I124" s="50">
        <v>6</v>
      </c>
      <c r="J124" s="50">
        <v>1</v>
      </c>
      <c r="K124" s="50">
        <v>14</v>
      </c>
      <c r="L124" s="50">
        <v>15</v>
      </c>
      <c r="M124" s="50">
        <v>70</v>
      </c>
      <c r="N124" s="50" t="s">
        <v>164</v>
      </c>
    </row>
    <row r="125" spans="1:14" s="7" customFormat="1">
      <c r="A125" s="51" t="s">
        <v>1104</v>
      </c>
      <c r="B125" s="7" t="s">
        <v>299</v>
      </c>
      <c r="C125" s="7" t="s">
        <v>31</v>
      </c>
      <c r="D125" s="7" t="s">
        <v>1105</v>
      </c>
      <c r="E125" s="7" t="s">
        <v>18</v>
      </c>
      <c r="F125" s="7" t="s">
        <v>123</v>
      </c>
      <c r="G125" s="7">
        <v>1</v>
      </c>
      <c r="H125" s="7">
        <v>5</v>
      </c>
      <c r="I125" s="7">
        <v>5.78</v>
      </c>
      <c r="J125" s="7">
        <v>1</v>
      </c>
      <c r="K125" s="7">
        <v>10</v>
      </c>
      <c r="L125" s="7">
        <v>4</v>
      </c>
      <c r="M125" s="7">
        <v>15</v>
      </c>
      <c r="N125" s="7" t="s">
        <v>164</v>
      </c>
    </row>
    <row r="126" spans="1:14" s="7" customFormat="1">
      <c r="A126" s="52" t="s">
        <v>1106</v>
      </c>
      <c r="B126" s="50" t="s">
        <v>299</v>
      </c>
      <c r="C126" s="50" t="s">
        <v>25</v>
      </c>
      <c r="D126" s="50" t="s">
        <v>18</v>
      </c>
      <c r="E126" s="50" t="s">
        <v>18</v>
      </c>
      <c r="F126" s="50" t="s">
        <v>123</v>
      </c>
      <c r="G126" s="50">
        <v>1</v>
      </c>
      <c r="H126" s="50">
        <v>12</v>
      </c>
      <c r="I126" s="50">
        <v>13</v>
      </c>
      <c r="J126" s="50">
        <v>0.1</v>
      </c>
      <c r="K126" s="50">
        <v>23</v>
      </c>
      <c r="L126" s="50">
        <v>5</v>
      </c>
      <c r="M126" s="50">
        <v>20</v>
      </c>
      <c r="N126" s="50" t="s">
        <v>164</v>
      </c>
    </row>
    <row r="127" spans="1:14" s="7" customFormat="1">
      <c r="A127" s="51" t="s">
        <v>1107</v>
      </c>
      <c r="B127" s="7" t="s">
        <v>299</v>
      </c>
      <c r="C127" s="7" t="s">
        <v>25</v>
      </c>
      <c r="D127" s="7" t="s">
        <v>18</v>
      </c>
      <c r="E127" s="7" t="s">
        <v>18</v>
      </c>
      <c r="F127" s="7" t="s">
        <v>123</v>
      </c>
      <c r="G127" s="7">
        <v>1</v>
      </c>
      <c r="H127" s="7">
        <v>28</v>
      </c>
      <c r="I127" s="7">
        <v>30</v>
      </c>
      <c r="J127" s="7">
        <v>0.5</v>
      </c>
      <c r="K127" s="7">
        <v>50</v>
      </c>
      <c r="L127" s="7">
        <v>1</v>
      </c>
      <c r="M127" s="7">
        <v>5</v>
      </c>
      <c r="N127" s="7" t="s">
        <v>164</v>
      </c>
    </row>
    <row r="128" spans="1:14" s="7" customFormat="1">
      <c r="A128" s="52" t="s">
        <v>1108</v>
      </c>
      <c r="B128" s="50" t="s">
        <v>299</v>
      </c>
      <c r="C128" s="50" t="s">
        <v>266</v>
      </c>
      <c r="D128" s="50" t="s">
        <v>710</v>
      </c>
      <c r="E128" s="50" t="s">
        <v>18</v>
      </c>
      <c r="F128" s="50" t="s">
        <v>123</v>
      </c>
      <c r="G128" s="50">
        <v>1</v>
      </c>
      <c r="H128" s="50">
        <v>3.3</v>
      </c>
      <c r="I128" s="50">
        <v>2.8</v>
      </c>
      <c r="J128" s="50">
        <v>0.5</v>
      </c>
      <c r="K128" s="50">
        <v>8</v>
      </c>
      <c r="L128" s="50">
        <v>5</v>
      </c>
      <c r="M128" s="50">
        <v>10</v>
      </c>
      <c r="N128" s="50" t="s">
        <v>163</v>
      </c>
    </row>
    <row r="129" spans="1:14" s="7" customFormat="1">
      <c r="A129" s="51" t="s">
        <v>1109</v>
      </c>
      <c r="B129" s="7" t="s">
        <v>299</v>
      </c>
      <c r="C129" s="7" t="s">
        <v>31</v>
      </c>
      <c r="D129" s="7" t="s">
        <v>1105</v>
      </c>
      <c r="E129" s="7" t="s">
        <v>18</v>
      </c>
      <c r="F129" s="7" t="s">
        <v>123</v>
      </c>
      <c r="G129" s="7">
        <v>1</v>
      </c>
      <c r="H129" s="7">
        <v>5</v>
      </c>
      <c r="I129" s="7">
        <v>5.5</v>
      </c>
      <c r="J129" s="7">
        <v>0.5</v>
      </c>
      <c r="K129" s="7">
        <v>15</v>
      </c>
      <c r="L129" s="7">
        <v>2</v>
      </c>
      <c r="M129" s="7">
        <v>3.5</v>
      </c>
      <c r="N129" s="7" t="s">
        <v>163</v>
      </c>
    </row>
    <row r="130" spans="1:14" s="7" customFormat="1">
      <c r="A130" s="52" t="s">
        <v>1110</v>
      </c>
      <c r="B130" s="50" t="s">
        <v>299</v>
      </c>
      <c r="C130" s="50" t="s">
        <v>31</v>
      </c>
      <c r="D130" s="50" t="s">
        <v>714</v>
      </c>
      <c r="E130" s="50" t="s">
        <v>18</v>
      </c>
      <c r="F130" s="50" t="s">
        <v>123</v>
      </c>
      <c r="G130" s="50">
        <v>1</v>
      </c>
      <c r="H130" s="50">
        <v>5</v>
      </c>
      <c r="I130" s="50">
        <v>5</v>
      </c>
      <c r="J130" s="50">
        <v>0.1</v>
      </c>
      <c r="K130" s="50">
        <v>12.5</v>
      </c>
      <c r="L130" s="50">
        <v>3.5</v>
      </c>
      <c r="M130" s="50">
        <v>6</v>
      </c>
      <c r="N130" s="50" t="s">
        <v>163</v>
      </c>
    </row>
    <row r="131" spans="1:14" s="7" customFormat="1">
      <c r="A131" s="51" t="s">
        <v>1111</v>
      </c>
      <c r="B131" s="7" t="s">
        <v>299</v>
      </c>
      <c r="C131" s="7" t="s">
        <v>31</v>
      </c>
      <c r="D131" s="7" t="s">
        <v>714</v>
      </c>
      <c r="E131" s="7" t="s">
        <v>18</v>
      </c>
      <c r="F131" s="7" t="s">
        <v>123</v>
      </c>
      <c r="G131" s="7">
        <v>1</v>
      </c>
      <c r="H131" s="7">
        <v>5</v>
      </c>
      <c r="I131" s="7">
        <v>5</v>
      </c>
      <c r="J131" s="7">
        <v>0.1</v>
      </c>
      <c r="K131" s="7">
        <v>12.5</v>
      </c>
      <c r="L131" s="7">
        <v>3.5</v>
      </c>
      <c r="M131" s="7">
        <v>10</v>
      </c>
      <c r="N131" s="7" t="s">
        <v>163</v>
      </c>
    </row>
    <row r="132" spans="1:14" s="7" customFormat="1">
      <c r="A132" s="52" t="s">
        <v>1112</v>
      </c>
      <c r="B132" s="50" t="s">
        <v>299</v>
      </c>
      <c r="C132" s="50" t="s">
        <v>25</v>
      </c>
      <c r="D132" s="50" t="s">
        <v>18</v>
      </c>
      <c r="E132" s="50" t="s">
        <v>18</v>
      </c>
      <c r="F132" s="50" t="s">
        <v>123</v>
      </c>
      <c r="G132" s="50">
        <v>1</v>
      </c>
      <c r="H132" s="50">
        <v>5.5</v>
      </c>
      <c r="I132" s="50">
        <v>6.8</v>
      </c>
      <c r="J132" s="50">
        <v>7.4999999999999997E-2</v>
      </c>
      <c r="K132" s="50">
        <v>12</v>
      </c>
      <c r="L132" s="50">
        <v>1</v>
      </c>
      <c r="M132" s="50">
        <v>0.6</v>
      </c>
      <c r="N132" s="50" t="s">
        <v>163</v>
      </c>
    </row>
    <row r="133" spans="1:14" s="7" customFormat="1">
      <c r="A133" s="51" t="s">
        <v>1113</v>
      </c>
      <c r="B133" s="7" t="s">
        <v>299</v>
      </c>
      <c r="C133" s="7" t="s">
        <v>25</v>
      </c>
      <c r="D133" s="7" t="s">
        <v>18</v>
      </c>
      <c r="E133" s="7" t="s">
        <v>19</v>
      </c>
      <c r="F133" s="7" t="s">
        <v>123</v>
      </c>
      <c r="G133" s="7">
        <v>1</v>
      </c>
      <c r="H133" s="7">
        <v>5.5</v>
      </c>
      <c r="I133" s="7">
        <v>6.8</v>
      </c>
      <c r="J133" s="7">
        <v>7.4999999999999997E-2</v>
      </c>
      <c r="K133" s="7">
        <v>12</v>
      </c>
      <c r="L133" s="7">
        <v>1</v>
      </c>
      <c r="M133" s="7">
        <v>0.6</v>
      </c>
      <c r="N133" s="7" t="s">
        <v>163</v>
      </c>
    </row>
    <row r="134" spans="1:14" s="7" customFormat="1">
      <c r="A134" s="52" t="s">
        <v>1114</v>
      </c>
      <c r="B134" s="50" t="s">
        <v>136</v>
      </c>
      <c r="C134" s="50" t="s">
        <v>25</v>
      </c>
      <c r="D134" s="50" t="s">
        <v>18</v>
      </c>
      <c r="E134" s="50" t="s">
        <v>18</v>
      </c>
      <c r="F134" s="50" t="s">
        <v>120</v>
      </c>
      <c r="G134" s="50">
        <v>4</v>
      </c>
      <c r="H134" s="50">
        <v>5</v>
      </c>
      <c r="I134" s="50">
        <v>6</v>
      </c>
      <c r="J134" s="50">
        <v>1</v>
      </c>
      <c r="K134" s="50">
        <v>13</v>
      </c>
      <c r="L134" s="50">
        <v>2.5</v>
      </c>
      <c r="M134" s="50">
        <v>0.8</v>
      </c>
      <c r="N134" s="50" t="s">
        <v>135</v>
      </c>
    </row>
    <row r="135" spans="1:14" s="7" customFormat="1">
      <c r="A135" s="51" t="s">
        <v>1115</v>
      </c>
      <c r="B135" s="7" t="s">
        <v>136</v>
      </c>
      <c r="C135" s="7" t="s">
        <v>25</v>
      </c>
      <c r="D135" s="7" t="s">
        <v>18</v>
      </c>
      <c r="E135" s="7" t="s">
        <v>19</v>
      </c>
      <c r="F135" s="7" t="s">
        <v>120</v>
      </c>
      <c r="G135" s="7">
        <v>4</v>
      </c>
      <c r="H135" s="7">
        <v>5</v>
      </c>
      <c r="I135" s="7">
        <v>6</v>
      </c>
      <c r="J135" s="7">
        <v>1</v>
      </c>
      <c r="K135" s="7">
        <v>13</v>
      </c>
      <c r="L135" s="7">
        <v>2.5</v>
      </c>
      <c r="M135" s="7">
        <v>0.8</v>
      </c>
      <c r="N135" s="7" t="s">
        <v>135</v>
      </c>
    </row>
    <row r="136" spans="1:14" s="7" customFormat="1">
      <c r="A136" s="52" t="s">
        <v>1116</v>
      </c>
      <c r="B136" s="50" t="s">
        <v>162</v>
      </c>
      <c r="C136" s="50" t="s">
        <v>25</v>
      </c>
      <c r="D136" s="50" t="s">
        <v>18</v>
      </c>
      <c r="E136" s="50" t="s">
        <v>18</v>
      </c>
      <c r="F136" s="50" t="s">
        <v>120</v>
      </c>
      <c r="G136" s="50">
        <v>8</v>
      </c>
      <c r="H136" s="50">
        <v>5</v>
      </c>
      <c r="I136" s="50">
        <v>5.5</v>
      </c>
      <c r="J136" s="50">
        <v>0.05</v>
      </c>
      <c r="K136" s="50">
        <v>15</v>
      </c>
      <c r="L136" s="50">
        <v>4</v>
      </c>
      <c r="M136" s="50">
        <v>0.35</v>
      </c>
      <c r="N136" s="50" t="s">
        <v>161</v>
      </c>
    </row>
    <row r="137" spans="1:14" s="7" customFormat="1">
      <c r="A137" s="51" t="s">
        <v>1117</v>
      </c>
      <c r="B137" s="7" t="s">
        <v>162</v>
      </c>
      <c r="C137" s="7" t="s">
        <v>25</v>
      </c>
      <c r="D137" s="7" t="s">
        <v>18</v>
      </c>
      <c r="E137" s="7" t="s">
        <v>18</v>
      </c>
      <c r="F137" s="7" t="s">
        <v>120</v>
      </c>
      <c r="G137" s="7">
        <v>8</v>
      </c>
      <c r="H137" s="7">
        <v>3.3</v>
      </c>
      <c r="I137" s="7">
        <v>4</v>
      </c>
      <c r="J137" s="7">
        <v>0.05</v>
      </c>
      <c r="K137" s="7">
        <v>13</v>
      </c>
      <c r="L137" s="7">
        <v>3</v>
      </c>
      <c r="M137" s="7">
        <v>0.4</v>
      </c>
      <c r="N137" s="7" t="s">
        <v>161</v>
      </c>
    </row>
    <row r="138" spans="1:14" s="7" customFormat="1">
      <c r="A138" s="52" t="s">
        <v>1118</v>
      </c>
      <c r="B138" s="50" t="s">
        <v>154</v>
      </c>
      <c r="C138" s="50" t="s">
        <v>25</v>
      </c>
      <c r="D138" s="50" t="s">
        <v>18</v>
      </c>
      <c r="E138" s="50" t="s">
        <v>18</v>
      </c>
      <c r="F138" s="50" t="s">
        <v>120</v>
      </c>
      <c r="G138" s="50">
        <v>4</v>
      </c>
      <c r="H138" s="50">
        <v>5</v>
      </c>
      <c r="I138" s="50">
        <v>6</v>
      </c>
      <c r="J138" s="50">
        <v>1</v>
      </c>
      <c r="K138" s="50">
        <v>28</v>
      </c>
      <c r="L138" s="50">
        <v>5</v>
      </c>
      <c r="M138" s="50">
        <v>0.8</v>
      </c>
      <c r="N138" s="50" t="s">
        <v>153</v>
      </c>
    </row>
    <row r="139" spans="1:14" s="7" customFormat="1">
      <c r="A139" s="51" t="s">
        <v>1119</v>
      </c>
      <c r="B139" s="7" t="s">
        <v>160</v>
      </c>
      <c r="C139" s="7" t="s">
        <v>31</v>
      </c>
      <c r="D139" s="7" t="s">
        <v>710</v>
      </c>
      <c r="E139" s="7" t="s">
        <v>18</v>
      </c>
      <c r="F139" s="7" t="s">
        <v>123</v>
      </c>
      <c r="G139" s="7">
        <v>1</v>
      </c>
      <c r="H139" s="7">
        <v>3.3</v>
      </c>
      <c r="I139" s="7">
        <v>5.4</v>
      </c>
      <c r="J139" s="7">
        <v>2.5</v>
      </c>
      <c r="K139" s="7">
        <v>16.600000000000001</v>
      </c>
      <c r="L139" s="7">
        <v>3</v>
      </c>
      <c r="M139" s="7">
        <v>20</v>
      </c>
      <c r="N139" s="7" t="s">
        <v>130</v>
      </c>
    </row>
    <row r="140" spans="1:14" s="7" customFormat="1">
      <c r="A140" s="52" t="s">
        <v>1120</v>
      </c>
      <c r="B140" s="50" t="s">
        <v>160</v>
      </c>
      <c r="C140" s="50" t="s">
        <v>31</v>
      </c>
      <c r="D140" s="50" t="s">
        <v>714</v>
      </c>
      <c r="E140" s="50" t="s">
        <v>18</v>
      </c>
      <c r="F140" s="50" t="s">
        <v>123</v>
      </c>
      <c r="G140" s="50">
        <v>1</v>
      </c>
      <c r="H140" s="50">
        <v>5</v>
      </c>
      <c r="I140" s="50">
        <v>5</v>
      </c>
      <c r="J140" s="50">
        <v>0.1</v>
      </c>
      <c r="K140" s="50">
        <v>12.5</v>
      </c>
      <c r="L140" s="50">
        <v>3.5</v>
      </c>
      <c r="M140" s="50">
        <v>6</v>
      </c>
      <c r="N140" s="50" t="s">
        <v>130</v>
      </c>
    </row>
    <row r="141" spans="1:14" s="7" customFormat="1">
      <c r="A141" s="51" t="s">
        <v>1121</v>
      </c>
      <c r="B141" s="7" t="s">
        <v>160</v>
      </c>
      <c r="C141" s="7" t="s">
        <v>31</v>
      </c>
      <c r="D141" s="7" t="s">
        <v>714</v>
      </c>
      <c r="E141" s="7" t="s">
        <v>18</v>
      </c>
      <c r="F141" s="7" t="s">
        <v>123</v>
      </c>
      <c r="G141" s="7">
        <v>1</v>
      </c>
      <c r="H141" s="7">
        <v>5</v>
      </c>
      <c r="I141" s="7">
        <v>5.78</v>
      </c>
      <c r="J141" s="7">
        <v>1</v>
      </c>
      <c r="K141" s="7">
        <v>12.5</v>
      </c>
      <c r="L141" s="7">
        <v>1</v>
      </c>
      <c r="M141" s="7">
        <v>30</v>
      </c>
      <c r="N141" s="7" t="s">
        <v>130</v>
      </c>
    </row>
    <row r="142" spans="1:14" s="7" customFormat="1">
      <c r="A142" s="52" t="s">
        <v>1122</v>
      </c>
      <c r="B142" s="50" t="s">
        <v>160</v>
      </c>
      <c r="C142" s="50" t="s">
        <v>31</v>
      </c>
      <c r="D142" s="50" t="s">
        <v>714</v>
      </c>
      <c r="E142" s="50" t="s">
        <v>18</v>
      </c>
      <c r="F142" s="50" t="s">
        <v>123</v>
      </c>
      <c r="G142" s="50">
        <v>1</v>
      </c>
      <c r="H142" s="50">
        <v>5</v>
      </c>
      <c r="I142" s="50">
        <v>5.78</v>
      </c>
      <c r="J142" s="50">
        <v>1</v>
      </c>
      <c r="K142" s="50">
        <v>12.5</v>
      </c>
      <c r="L142" s="50">
        <v>2</v>
      </c>
      <c r="M142" s="50">
        <v>15</v>
      </c>
      <c r="N142" s="50" t="s">
        <v>130</v>
      </c>
    </row>
    <row r="143" spans="1:14" s="7" customFormat="1">
      <c r="A143" s="51" t="s">
        <v>1123</v>
      </c>
      <c r="B143" s="7" t="s">
        <v>160</v>
      </c>
      <c r="C143" s="7" t="s">
        <v>31</v>
      </c>
      <c r="D143" s="7" t="s">
        <v>714</v>
      </c>
      <c r="E143" s="7" t="s">
        <v>19</v>
      </c>
      <c r="F143" s="7" t="s">
        <v>123</v>
      </c>
      <c r="G143" s="7">
        <v>1</v>
      </c>
      <c r="H143" s="7">
        <v>5</v>
      </c>
      <c r="I143" s="7">
        <v>5.78</v>
      </c>
      <c r="J143" s="7">
        <v>1</v>
      </c>
      <c r="K143" s="7">
        <v>12.5</v>
      </c>
      <c r="L143" s="7">
        <v>2</v>
      </c>
      <c r="M143" s="7">
        <v>15</v>
      </c>
      <c r="N143" s="7" t="s">
        <v>130</v>
      </c>
    </row>
    <row r="144" spans="1:14" s="7" customFormat="1">
      <c r="A144" s="52" t="s">
        <v>1124</v>
      </c>
      <c r="B144" s="50" t="s">
        <v>100</v>
      </c>
      <c r="C144" s="50" t="s">
        <v>31</v>
      </c>
      <c r="D144" s="50" t="s">
        <v>707</v>
      </c>
      <c r="E144" s="50" t="s">
        <v>18</v>
      </c>
      <c r="F144" s="50" t="s">
        <v>123</v>
      </c>
      <c r="G144" s="50">
        <v>1</v>
      </c>
      <c r="H144" s="50">
        <v>5</v>
      </c>
      <c r="I144" s="50">
        <v>5</v>
      </c>
      <c r="J144" s="50">
        <v>0.1</v>
      </c>
      <c r="K144" s="50">
        <v>12.5</v>
      </c>
      <c r="L144" s="50">
        <v>3.5</v>
      </c>
      <c r="M144" s="50">
        <v>6</v>
      </c>
      <c r="N144" s="50" t="s">
        <v>130</v>
      </c>
    </row>
    <row r="145" spans="1:14" s="7" customFormat="1">
      <c r="A145" s="51" t="s">
        <v>1125</v>
      </c>
      <c r="B145" s="7" t="s">
        <v>100</v>
      </c>
      <c r="C145" s="7" t="s">
        <v>31</v>
      </c>
      <c r="D145" s="7" t="s">
        <v>707</v>
      </c>
      <c r="E145" s="7" t="s">
        <v>18</v>
      </c>
      <c r="F145" s="7" t="s">
        <v>123</v>
      </c>
      <c r="G145" s="7">
        <v>1</v>
      </c>
      <c r="H145" s="7">
        <v>5</v>
      </c>
      <c r="I145" s="7">
        <v>5</v>
      </c>
      <c r="J145" s="7">
        <v>0.1</v>
      </c>
      <c r="K145" s="7">
        <v>12.5</v>
      </c>
      <c r="L145" s="7">
        <v>3.5</v>
      </c>
      <c r="M145" s="7">
        <v>10</v>
      </c>
      <c r="N145" s="7" t="s">
        <v>130</v>
      </c>
    </row>
    <row r="146" spans="1:14" s="7" customFormat="1">
      <c r="A146" s="52" t="s">
        <v>1126</v>
      </c>
      <c r="B146" s="50" t="s">
        <v>102</v>
      </c>
      <c r="C146" s="50" t="s">
        <v>31</v>
      </c>
      <c r="D146" s="50" t="s">
        <v>711</v>
      </c>
      <c r="E146" s="50" t="s">
        <v>18</v>
      </c>
      <c r="F146" s="50" t="s">
        <v>123</v>
      </c>
      <c r="G146" s="50">
        <v>1</v>
      </c>
      <c r="H146" s="50">
        <v>5</v>
      </c>
      <c r="I146" s="50">
        <v>5</v>
      </c>
      <c r="J146" s="50">
        <v>0.1</v>
      </c>
      <c r="K146" s="50">
        <v>12.5</v>
      </c>
      <c r="L146" s="50">
        <v>3.5</v>
      </c>
      <c r="M146" s="50">
        <v>6</v>
      </c>
      <c r="N146" s="50" t="s">
        <v>130</v>
      </c>
    </row>
    <row r="147" spans="1:14" s="7" customFormat="1">
      <c r="A147" s="51" t="s">
        <v>1127</v>
      </c>
      <c r="B147" s="7" t="s">
        <v>100</v>
      </c>
      <c r="C147" s="7" t="s">
        <v>31</v>
      </c>
      <c r="D147" s="7" t="s">
        <v>18</v>
      </c>
      <c r="E147" s="7" t="s">
        <v>18</v>
      </c>
      <c r="F147" s="7" t="s">
        <v>120</v>
      </c>
      <c r="G147" s="7">
        <v>1</v>
      </c>
      <c r="H147" s="7">
        <v>3.3</v>
      </c>
      <c r="I147" s="7">
        <v>4</v>
      </c>
      <c r="J147" s="7">
        <v>100</v>
      </c>
      <c r="K147" s="7">
        <v>11</v>
      </c>
      <c r="L147" s="7">
        <v>5</v>
      </c>
      <c r="M147" s="7">
        <v>3</v>
      </c>
      <c r="N147" s="7" t="s">
        <v>159</v>
      </c>
    </row>
    <row r="148" spans="1:14" s="7" customFormat="1">
      <c r="A148" s="52" t="s">
        <v>1128</v>
      </c>
      <c r="B148" s="50" t="s">
        <v>100</v>
      </c>
      <c r="C148" s="50" t="s">
        <v>31</v>
      </c>
      <c r="D148" s="50" t="s">
        <v>707</v>
      </c>
      <c r="E148" s="50" t="s">
        <v>18</v>
      </c>
      <c r="F148" s="50" t="s">
        <v>120</v>
      </c>
      <c r="G148" s="50">
        <v>1</v>
      </c>
      <c r="H148" s="50">
        <v>5</v>
      </c>
      <c r="I148" s="50">
        <v>6</v>
      </c>
      <c r="J148" s="50">
        <v>20</v>
      </c>
      <c r="K148" s="50">
        <v>13</v>
      </c>
      <c r="L148" s="50">
        <v>5</v>
      </c>
      <c r="M148" s="50">
        <v>3</v>
      </c>
      <c r="N148" s="50" t="s">
        <v>159</v>
      </c>
    </row>
    <row r="149" spans="1:14" s="7" customFormat="1">
      <c r="A149" s="51" t="s">
        <v>1129</v>
      </c>
      <c r="B149" s="7" t="s">
        <v>100</v>
      </c>
      <c r="C149" s="7" t="s">
        <v>31</v>
      </c>
      <c r="D149" s="7" t="s">
        <v>701</v>
      </c>
      <c r="E149" s="7" t="s">
        <v>19</v>
      </c>
      <c r="F149" s="7" t="s">
        <v>120</v>
      </c>
      <c r="G149" s="7">
        <v>1</v>
      </c>
      <c r="H149" s="7">
        <v>3.3</v>
      </c>
      <c r="I149" s="7">
        <v>4</v>
      </c>
      <c r="J149" s="7">
        <v>100</v>
      </c>
      <c r="K149" s="7">
        <v>11</v>
      </c>
      <c r="L149" s="7">
        <v>5</v>
      </c>
      <c r="M149" s="7">
        <v>3</v>
      </c>
      <c r="N149" s="7" t="s">
        <v>159</v>
      </c>
    </row>
    <row r="150" spans="1:14" s="7" customFormat="1">
      <c r="A150" s="52" t="s">
        <v>1130</v>
      </c>
      <c r="B150" s="50" t="s">
        <v>100</v>
      </c>
      <c r="C150" s="50" t="s">
        <v>31</v>
      </c>
      <c r="D150" s="50" t="s">
        <v>701</v>
      </c>
      <c r="E150" s="50" t="s">
        <v>19</v>
      </c>
      <c r="F150" s="50" t="s">
        <v>120</v>
      </c>
      <c r="G150" s="50">
        <v>1</v>
      </c>
      <c r="H150" s="50">
        <v>5</v>
      </c>
      <c r="I150" s="50">
        <v>6</v>
      </c>
      <c r="J150" s="50">
        <v>20</v>
      </c>
      <c r="K150" s="50">
        <v>13</v>
      </c>
      <c r="L150" s="50">
        <v>5</v>
      </c>
      <c r="M150" s="50">
        <v>3</v>
      </c>
      <c r="N150" s="50" t="s">
        <v>159</v>
      </c>
    </row>
    <row r="151" spans="1:14" s="7" customFormat="1">
      <c r="A151" s="51" t="s">
        <v>1131</v>
      </c>
      <c r="B151" s="7" t="s">
        <v>100</v>
      </c>
      <c r="C151" s="7" t="s">
        <v>31</v>
      </c>
      <c r="D151" s="7" t="s">
        <v>707</v>
      </c>
      <c r="E151" s="7" t="s">
        <v>18</v>
      </c>
      <c r="F151" s="7" t="s">
        <v>123</v>
      </c>
      <c r="G151" s="7">
        <v>1</v>
      </c>
      <c r="H151" s="7">
        <v>5</v>
      </c>
      <c r="I151" s="7">
        <v>5.78</v>
      </c>
      <c r="J151" s="7">
        <v>0.5</v>
      </c>
      <c r="K151" s="7">
        <v>15</v>
      </c>
      <c r="L151" s="7">
        <v>4</v>
      </c>
      <c r="M151" s="7">
        <v>30</v>
      </c>
      <c r="N151" s="7" t="s">
        <v>158</v>
      </c>
    </row>
    <row r="152" spans="1:14" s="7" customFormat="1">
      <c r="A152" s="52" t="s">
        <v>1132</v>
      </c>
      <c r="B152" s="50" t="s">
        <v>102</v>
      </c>
      <c r="C152" s="50" t="s">
        <v>25</v>
      </c>
      <c r="D152" s="50" t="s">
        <v>18</v>
      </c>
      <c r="E152" s="50" t="s">
        <v>18</v>
      </c>
      <c r="F152" s="50" t="s">
        <v>123</v>
      </c>
      <c r="G152" s="50">
        <v>1</v>
      </c>
      <c r="H152" s="50">
        <v>5</v>
      </c>
      <c r="I152" s="50">
        <v>6.37</v>
      </c>
      <c r="J152" s="50">
        <v>5</v>
      </c>
      <c r="K152" s="50">
        <v>14.5</v>
      </c>
      <c r="L152" s="50">
        <v>24</v>
      </c>
      <c r="M152" s="50">
        <v>200</v>
      </c>
      <c r="N152" s="50" t="s">
        <v>158</v>
      </c>
    </row>
    <row r="153" spans="1:14" s="7" customFormat="1">
      <c r="A153" s="51" t="s">
        <v>1133</v>
      </c>
      <c r="B153" s="7" t="s">
        <v>102</v>
      </c>
      <c r="C153" s="7" t="s">
        <v>25</v>
      </c>
      <c r="D153" s="7" t="s">
        <v>18</v>
      </c>
      <c r="E153" s="7" t="s">
        <v>18</v>
      </c>
      <c r="F153" s="7" t="s">
        <v>123</v>
      </c>
      <c r="G153" s="7">
        <v>1</v>
      </c>
      <c r="H153" s="7">
        <v>12</v>
      </c>
      <c r="I153" s="7">
        <v>13.3</v>
      </c>
      <c r="J153" s="7">
        <v>1</v>
      </c>
      <c r="K153" s="7">
        <v>24</v>
      </c>
      <c r="L153" s="7">
        <v>15</v>
      </c>
      <c r="M153" s="7">
        <v>100</v>
      </c>
      <c r="N153" s="7" t="s">
        <v>158</v>
      </c>
    </row>
    <row r="154" spans="1:14" s="7" customFormat="1">
      <c r="A154" s="52" t="s">
        <v>1134</v>
      </c>
      <c r="B154" s="50" t="s">
        <v>102</v>
      </c>
      <c r="C154" s="50" t="s">
        <v>25</v>
      </c>
      <c r="D154" s="50" t="s">
        <v>18</v>
      </c>
      <c r="E154" s="50" t="s">
        <v>18</v>
      </c>
      <c r="F154" s="50" t="s">
        <v>123</v>
      </c>
      <c r="G154" s="50">
        <v>1</v>
      </c>
      <c r="H154" s="50">
        <v>15</v>
      </c>
      <c r="I154" s="50">
        <v>16.72</v>
      </c>
      <c r="J154" s="50">
        <v>1</v>
      </c>
      <c r="K154" s="50">
        <v>29</v>
      </c>
      <c r="L154" s="50">
        <v>10</v>
      </c>
      <c r="M154" s="50">
        <v>75</v>
      </c>
      <c r="N154" s="50" t="s">
        <v>158</v>
      </c>
    </row>
    <row r="155" spans="1:14" s="7" customFormat="1">
      <c r="A155" s="51" t="s">
        <v>1135</v>
      </c>
      <c r="B155" s="7" t="s">
        <v>102</v>
      </c>
      <c r="C155" s="7" t="s">
        <v>25</v>
      </c>
      <c r="D155" s="7" t="s">
        <v>18</v>
      </c>
      <c r="E155" s="7" t="s">
        <v>18</v>
      </c>
      <c r="F155" s="7" t="s">
        <v>123</v>
      </c>
      <c r="G155" s="7">
        <v>1</v>
      </c>
      <c r="H155" s="7">
        <v>24</v>
      </c>
      <c r="I155" s="7">
        <v>26.6</v>
      </c>
      <c r="J155" s="7">
        <v>1</v>
      </c>
      <c r="K155" s="7">
        <v>42</v>
      </c>
      <c r="L155" s="7">
        <v>4</v>
      </c>
      <c r="M155" s="7">
        <v>50</v>
      </c>
      <c r="N155" s="7" t="s">
        <v>158</v>
      </c>
    </row>
    <row r="156" spans="1:14" s="7" customFormat="1">
      <c r="A156" s="52" t="s">
        <v>1136</v>
      </c>
      <c r="B156" s="50" t="s">
        <v>102</v>
      </c>
      <c r="C156" s="50" t="s">
        <v>25</v>
      </c>
      <c r="D156" s="50" t="s">
        <v>18</v>
      </c>
      <c r="E156" s="50" t="s">
        <v>18</v>
      </c>
      <c r="F156" s="50" t="s">
        <v>123</v>
      </c>
      <c r="G156" s="50">
        <v>1</v>
      </c>
      <c r="H156" s="50">
        <v>36</v>
      </c>
      <c r="I156" s="50">
        <v>40.57</v>
      </c>
      <c r="J156" s="50">
        <v>1</v>
      </c>
      <c r="K156" s="50">
        <v>71</v>
      </c>
      <c r="L156" s="50">
        <v>3</v>
      </c>
      <c r="M156" s="50">
        <v>45</v>
      </c>
      <c r="N156" s="50" t="s">
        <v>158</v>
      </c>
    </row>
    <row r="157" spans="1:14" s="7" customFormat="1">
      <c r="A157" s="51" t="s">
        <v>1137</v>
      </c>
      <c r="B157" s="7" t="s">
        <v>102</v>
      </c>
      <c r="C157" s="7" t="s">
        <v>25</v>
      </c>
      <c r="D157" s="7" t="s">
        <v>18</v>
      </c>
      <c r="E157" s="7" t="s">
        <v>19</v>
      </c>
      <c r="F157" s="7" t="s">
        <v>123</v>
      </c>
      <c r="G157" s="7">
        <v>1</v>
      </c>
      <c r="H157" s="7">
        <v>5</v>
      </c>
      <c r="I157" s="7">
        <v>6.37</v>
      </c>
      <c r="J157" s="7">
        <v>5</v>
      </c>
      <c r="K157" s="7">
        <v>14.5</v>
      </c>
      <c r="L157" s="7">
        <v>24</v>
      </c>
      <c r="M157" s="7">
        <v>200</v>
      </c>
      <c r="N157" s="7" t="s">
        <v>158</v>
      </c>
    </row>
    <row r="158" spans="1:14" s="7" customFormat="1">
      <c r="A158" s="52" t="s">
        <v>1138</v>
      </c>
      <c r="B158" s="50" t="s">
        <v>102</v>
      </c>
      <c r="C158" s="50" t="s">
        <v>25</v>
      </c>
      <c r="D158" s="50" t="s">
        <v>18</v>
      </c>
      <c r="E158" s="50" t="s">
        <v>19</v>
      </c>
      <c r="F158" s="50" t="s">
        <v>123</v>
      </c>
      <c r="G158" s="50">
        <v>1</v>
      </c>
      <c r="H158" s="50">
        <v>12</v>
      </c>
      <c r="I158" s="50">
        <v>13.3</v>
      </c>
      <c r="J158" s="50">
        <v>1</v>
      </c>
      <c r="K158" s="50">
        <v>24</v>
      </c>
      <c r="L158" s="50">
        <v>15</v>
      </c>
      <c r="M158" s="50">
        <v>100</v>
      </c>
      <c r="N158" s="50" t="s">
        <v>158</v>
      </c>
    </row>
    <row r="159" spans="1:14" s="7" customFormat="1">
      <c r="A159" s="51" t="s">
        <v>1139</v>
      </c>
      <c r="B159" s="7" t="s">
        <v>102</v>
      </c>
      <c r="C159" s="7" t="s">
        <v>25</v>
      </c>
      <c r="D159" s="7" t="s">
        <v>18</v>
      </c>
      <c r="E159" s="7" t="s">
        <v>19</v>
      </c>
      <c r="F159" s="7" t="s">
        <v>123</v>
      </c>
      <c r="G159" s="7">
        <v>1</v>
      </c>
      <c r="H159" s="7">
        <v>15</v>
      </c>
      <c r="I159" s="7">
        <v>16.72</v>
      </c>
      <c r="J159" s="7">
        <v>1</v>
      </c>
      <c r="K159" s="7">
        <v>29</v>
      </c>
      <c r="L159" s="7">
        <v>10</v>
      </c>
      <c r="M159" s="7">
        <v>75</v>
      </c>
      <c r="N159" s="7" t="s">
        <v>158</v>
      </c>
    </row>
    <row r="160" spans="1:14" s="7" customFormat="1">
      <c r="A160" s="52" t="s">
        <v>1140</v>
      </c>
      <c r="B160" s="50" t="s">
        <v>102</v>
      </c>
      <c r="C160" s="50" t="s">
        <v>25</v>
      </c>
      <c r="D160" s="50" t="s">
        <v>18</v>
      </c>
      <c r="E160" s="50" t="s">
        <v>19</v>
      </c>
      <c r="F160" s="50" t="s">
        <v>123</v>
      </c>
      <c r="G160" s="50">
        <v>1</v>
      </c>
      <c r="H160" s="50">
        <v>24</v>
      </c>
      <c r="I160" s="50">
        <v>26.6</v>
      </c>
      <c r="J160" s="50">
        <v>1</v>
      </c>
      <c r="K160" s="50">
        <v>42</v>
      </c>
      <c r="L160" s="50">
        <v>4</v>
      </c>
      <c r="M160" s="50">
        <v>50</v>
      </c>
      <c r="N160" s="50" t="s">
        <v>158</v>
      </c>
    </row>
    <row r="161" spans="1:14" s="7" customFormat="1">
      <c r="A161" s="51" t="s">
        <v>1141</v>
      </c>
      <c r="B161" s="7" t="s">
        <v>102</v>
      </c>
      <c r="C161" s="7" t="s">
        <v>25</v>
      </c>
      <c r="D161" s="7" t="s">
        <v>18</v>
      </c>
      <c r="E161" s="7" t="s">
        <v>19</v>
      </c>
      <c r="F161" s="7" t="s">
        <v>123</v>
      </c>
      <c r="G161" s="7">
        <v>1</v>
      </c>
      <c r="H161" s="7">
        <v>36</v>
      </c>
      <c r="I161" s="7">
        <v>40.57</v>
      </c>
      <c r="J161" s="7">
        <v>1</v>
      </c>
      <c r="K161" s="7">
        <v>71</v>
      </c>
      <c r="L161" s="7">
        <v>3</v>
      </c>
      <c r="M161" s="7">
        <v>45</v>
      </c>
      <c r="N161" s="7" t="s">
        <v>158</v>
      </c>
    </row>
    <row r="162" spans="1:14" s="7" customFormat="1">
      <c r="A162" s="52" t="s">
        <v>1142</v>
      </c>
      <c r="B162" s="50" t="s">
        <v>102</v>
      </c>
      <c r="C162" s="50" t="s">
        <v>25</v>
      </c>
      <c r="D162" s="50" t="s">
        <v>18</v>
      </c>
      <c r="E162" s="50" t="s">
        <v>18</v>
      </c>
      <c r="F162" s="50" t="s">
        <v>123</v>
      </c>
      <c r="G162" s="50">
        <v>1</v>
      </c>
      <c r="H162" s="50">
        <v>24</v>
      </c>
      <c r="I162" s="50">
        <v>25.4</v>
      </c>
      <c r="J162" s="50">
        <v>0.05</v>
      </c>
      <c r="K162" s="50">
        <v>50</v>
      </c>
      <c r="L162" s="50">
        <v>3</v>
      </c>
      <c r="M162" s="50">
        <v>17</v>
      </c>
      <c r="N162" s="50" t="s">
        <v>158</v>
      </c>
    </row>
    <row r="163" spans="1:14" s="7" customFormat="1">
      <c r="A163" s="51" t="s">
        <v>1143</v>
      </c>
      <c r="B163" s="7" t="s">
        <v>102</v>
      </c>
      <c r="C163" s="7" t="s">
        <v>25</v>
      </c>
      <c r="D163" s="7" t="s">
        <v>18</v>
      </c>
      <c r="E163" s="7" t="s">
        <v>19</v>
      </c>
      <c r="F163" s="7" t="s">
        <v>123</v>
      </c>
      <c r="G163" s="7">
        <v>1</v>
      </c>
      <c r="H163" s="7">
        <v>24</v>
      </c>
      <c r="I163" s="7">
        <v>25.4</v>
      </c>
      <c r="J163" s="7">
        <v>0.05</v>
      </c>
      <c r="K163" s="7">
        <v>50</v>
      </c>
      <c r="L163" s="7">
        <v>3</v>
      </c>
      <c r="M163" s="7">
        <v>17</v>
      </c>
      <c r="N163" s="7" t="s">
        <v>158</v>
      </c>
    </row>
    <row r="164" spans="1:14" s="7" customFormat="1">
      <c r="A164" s="52" t="s">
        <v>1144</v>
      </c>
      <c r="B164" s="50" t="s">
        <v>102</v>
      </c>
      <c r="C164" s="50" t="s">
        <v>25</v>
      </c>
      <c r="D164" s="50" t="s">
        <v>18</v>
      </c>
      <c r="E164" s="50" t="s">
        <v>18</v>
      </c>
      <c r="F164" s="50" t="s">
        <v>120</v>
      </c>
      <c r="G164" s="50">
        <v>1</v>
      </c>
      <c r="H164" s="50">
        <v>3</v>
      </c>
      <c r="I164" s="50">
        <v>4.75</v>
      </c>
      <c r="J164" s="50">
        <v>20</v>
      </c>
      <c r="K164" s="50">
        <v>7.5</v>
      </c>
      <c r="L164" s="50">
        <v>1</v>
      </c>
      <c r="M164" s="50">
        <v>3</v>
      </c>
      <c r="N164" s="50" t="s">
        <v>157</v>
      </c>
    </row>
    <row r="165" spans="1:14" s="7" customFormat="1">
      <c r="A165" s="51" t="s">
        <v>1145</v>
      </c>
      <c r="B165" s="7" t="s">
        <v>102</v>
      </c>
      <c r="C165" s="7" t="s">
        <v>25</v>
      </c>
      <c r="D165" s="7" t="s">
        <v>18</v>
      </c>
      <c r="E165" s="7" t="s">
        <v>18</v>
      </c>
      <c r="F165" s="7" t="s">
        <v>120</v>
      </c>
      <c r="G165" s="7">
        <v>1</v>
      </c>
      <c r="H165" s="7">
        <v>5</v>
      </c>
      <c r="I165" s="7">
        <v>7.03</v>
      </c>
      <c r="J165" s="7">
        <v>5</v>
      </c>
      <c r="K165" s="7">
        <v>9.8000000000000007</v>
      </c>
      <c r="L165" s="7">
        <v>1</v>
      </c>
      <c r="M165" s="7">
        <v>3</v>
      </c>
      <c r="N165" s="7" t="s">
        <v>157</v>
      </c>
    </row>
    <row r="166" spans="1:14" s="7" customFormat="1">
      <c r="A166" s="52" t="s">
        <v>1146</v>
      </c>
      <c r="B166" s="50" t="s">
        <v>102</v>
      </c>
      <c r="C166" s="50" t="s">
        <v>25</v>
      </c>
      <c r="D166" s="50" t="s">
        <v>18</v>
      </c>
      <c r="E166" s="50" t="s">
        <v>18</v>
      </c>
      <c r="F166" s="50" t="s">
        <v>120</v>
      </c>
      <c r="G166" s="50">
        <v>1</v>
      </c>
      <c r="H166" s="50">
        <v>8</v>
      </c>
      <c r="I166" s="50">
        <v>8.93</v>
      </c>
      <c r="J166" s="50">
        <v>1</v>
      </c>
      <c r="K166" s="50">
        <v>13.4</v>
      </c>
      <c r="L166" s="50">
        <v>1</v>
      </c>
      <c r="M166" s="50">
        <v>3</v>
      </c>
      <c r="N166" s="50" t="s">
        <v>157</v>
      </c>
    </row>
    <row r="167" spans="1:14" s="7" customFormat="1">
      <c r="A167" s="51" t="s">
        <v>1147</v>
      </c>
      <c r="B167" s="7" t="s">
        <v>102</v>
      </c>
      <c r="C167" s="7" t="s">
        <v>25</v>
      </c>
      <c r="D167" s="7" t="s">
        <v>18</v>
      </c>
      <c r="E167" s="7" t="s">
        <v>18</v>
      </c>
      <c r="F167" s="7" t="s">
        <v>120</v>
      </c>
      <c r="G167" s="7">
        <v>1</v>
      </c>
      <c r="H167" s="7">
        <v>12</v>
      </c>
      <c r="I167" s="7">
        <v>13.97</v>
      </c>
      <c r="J167" s="7">
        <v>1</v>
      </c>
      <c r="K167" s="7">
        <v>19</v>
      </c>
      <c r="L167" s="7">
        <v>1</v>
      </c>
      <c r="M167" s="7">
        <v>3</v>
      </c>
      <c r="N167" s="7" t="s">
        <v>157</v>
      </c>
    </row>
    <row r="168" spans="1:14" s="7" customFormat="1">
      <c r="A168" s="52" t="s">
        <v>1148</v>
      </c>
      <c r="B168" s="50" t="s">
        <v>102</v>
      </c>
      <c r="C168" s="50" t="s">
        <v>25</v>
      </c>
      <c r="D168" s="50" t="s">
        <v>18</v>
      </c>
      <c r="E168" s="50" t="s">
        <v>18</v>
      </c>
      <c r="F168" s="50" t="s">
        <v>120</v>
      </c>
      <c r="G168" s="50">
        <v>1</v>
      </c>
      <c r="H168" s="50">
        <v>15</v>
      </c>
      <c r="I168" s="50">
        <v>17.39</v>
      </c>
      <c r="J168" s="50">
        <v>1</v>
      </c>
      <c r="K168" s="50">
        <v>24</v>
      </c>
      <c r="L168" s="50">
        <v>1</v>
      </c>
      <c r="M168" s="50">
        <v>3</v>
      </c>
      <c r="N168" s="50" t="s">
        <v>157</v>
      </c>
    </row>
    <row r="169" spans="1:14" s="7" customFormat="1">
      <c r="A169" s="51" t="s">
        <v>1149</v>
      </c>
      <c r="B169" s="7" t="s">
        <v>102</v>
      </c>
      <c r="C169" s="7" t="s">
        <v>25</v>
      </c>
      <c r="D169" s="7" t="s">
        <v>18</v>
      </c>
      <c r="E169" s="7" t="s">
        <v>18</v>
      </c>
      <c r="F169" s="7" t="s">
        <v>120</v>
      </c>
      <c r="G169" s="7">
        <v>1</v>
      </c>
      <c r="H169" s="7">
        <v>24</v>
      </c>
      <c r="I169" s="7">
        <v>27.27</v>
      </c>
      <c r="J169" s="7">
        <v>1</v>
      </c>
      <c r="K169" s="7">
        <v>43</v>
      </c>
      <c r="L169" s="7">
        <v>1</v>
      </c>
      <c r="M169" s="7">
        <v>3</v>
      </c>
      <c r="N169" s="7" t="s">
        <v>157</v>
      </c>
    </row>
    <row r="170" spans="1:14" s="7" customFormat="1">
      <c r="A170" s="52" t="s">
        <v>1150</v>
      </c>
      <c r="B170" s="50" t="s">
        <v>102</v>
      </c>
      <c r="C170" s="50" t="s">
        <v>25</v>
      </c>
      <c r="D170" s="50" t="s">
        <v>18</v>
      </c>
      <c r="E170" s="50" t="s">
        <v>19</v>
      </c>
      <c r="F170" s="50" t="s">
        <v>120</v>
      </c>
      <c r="G170" s="50">
        <v>1</v>
      </c>
      <c r="H170" s="50">
        <v>3</v>
      </c>
      <c r="I170" s="50">
        <v>4.75</v>
      </c>
      <c r="J170" s="50">
        <v>20</v>
      </c>
      <c r="K170" s="50">
        <v>7.5</v>
      </c>
      <c r="L170" s="50">
        <v>1</v>
      </c>
      <c r="M170" s="50">
        <v>3</v>
      </c>
      <c r="N170" s="50" t="s">
        <v>157</v>
      </c>
    </row>
    <row r="171" spans="1:14" s="7" customFormat="1">
      <c r="A171" s="51" t="s">
        <v>1151</v>
      </c>
      <c r="B171" s="7" t="s">
        <v>102</v>
      </c>
      <c r="C171" s="7" t="s">
        <v>25</v>
      </c>
      <c r="D171" s="7" t="s">
        <v>18</v>
      </c>
      <c r="E171" s="7" t="s">
        <v>19</v>
      </c>
      <c r="F171" s="7" t="s">
        <v>120</v>
      </c>
      <c r="G171" s="7">
        <v>1</v>
      </c>
      <c r="H171" s="7">
        <v>5</v>
      </c>
      <c r="I171" s="7">
        <v>7.03</v>
      </c>
      <c r="J171" s="7">
        <v>5</v>
      </c>
      <c r="K171" s="7">
        <v>9.8000000000000007</v>
      </c>
      <c r="L171" s="7">
        <v>1</v>
      </c>
      <c r="M171" s="7">
        <v>3</v>
      </c>
      <c r="N171" s="7" t="s">
        <v>157</v>
      </c>
    </row>
    <row r="172" spans="1:14" s="7" customFormat="1">
      <c r="A172" s="52" t="s">
        <v>1152</v>
      </c>
      <c r="B172" s="50" t="s">
        <v>102</v>
      </c>
      <c r="C172" s="50" t="s">
        <v>25</v>
      </c>
      <c r="D172" s="50" t="s">
        <v>18</v>
      </c>
      <c r="E172" s="50" t="s">
        <v>19</v>
      </c>
      <c r="F172" s="50" t="s">
        <v>120</v>
      </c>
      <c r="G172" s="50">
        <v>1</v>
      </c>
      <c r="H172" s="50">
        <v>8</v>
      </c>
      <c r="I172" s="50">
        <v>8.93</v>
      </c>
      <c r="J172" s="50">
        <v>1</v>
      </c>
      <c r="K172" s="50">
        <v>13.4</v>
      </c>
      <c r="L172" s="50">
        <v>1</v>
      </c>
      <c r="M172" s="50">
        <v>3</v>
      </c>
      <c r="N172" s="50" t="s">
        <v>157</v>
      </c>
    </row>
    <row r="173" spans="1:14" s="7" customFormat="1">
      <c r="A173" s="51" t="s">
        <v>1153</v>
      </c>
      <c r="B173" s="7" t="s">
        <v>102</v>
      </c>
      <c r="C173" s="7" t="s">
        <v>25</v>
      </c>
      <c r="D173" s="7" t="s">
        <v>18</v>
      </c>
      <c r="E173" s="7" t="s">
        <v>19</v>
      </c>
      <c r="F173" s="7" t="s">
        <v>120</v>
      </c>
      <c r="G173" s="7">
        <v>1</v>
      </c>
      <c r="H173" s="7">
        <v>12</v>
      </c>
      <c r="I173" s="7">
        <v>13.97</v>
      </c>
      <c r="J173" s="7">
        <v>1</v>
      </c>
      <c r="K173" s="7">
        <v>19</v>
      </c>
      <c r="L173" s="7">
        <v>1</v>
      </c>
      <c r="M173" s="7">
        <v>3</v>
      </c>
      <c r="N173" s="7" t="s">
        <v>157</v>
      </c>
    </row>
    <row r="174" spans="1:14" s="7" customFormat="1">
      <c r="A174" s="52" t="s">
        <v>1154</v>
      </c>
      <c r="B174" s="50" t="s">
        <v>102</v>
      </c>
      <c r="C174" s="50" t="s">
        <v>25</v>
      </c>
      <c r="D174" s="50" t="s">
        <v>18</v>
      </c>
      <c r="E174" s="50" t="s">
        <v>19</v>
      </c>
      <c r="F174" s="50" t="s">
        <v>120</v>
      </c>
      <c r="G174" s="50">
        <v>1</v>
      </c>
      <c r="H174" s="50">
        <v>15</v>
      </c>
      <c r="I174" s="50">
        <v>17.39</v>
      </c>
      <c r="J174" s="50">
        <v>1</v>
      </c>
      <c r="K174" s="50">
        <v>24</v>
      </c>
      <c r="L174" s="50">
        <v>1</v>
      </c>
      <c r="M174" s="50">
        <v>3</v>
      </c>
      <c r="N174" s="50" t="s">
        <v>157</v>
      </c>
    </row>
    <row r="175" spans="1:14" s="7" customFormat="1">
      <c r="A175" s="51" t="s">
        <v>1155</v>
      </c>
      <c r="B175" s="7" t="s">
        <v>102</v>
      </c>
      <c r="C175" s="7" t="s">
        <v>25</v>
      </c>
      <c r="D175" s="7" t="s">
        <v>18</v>
      </c>
      <c r="E175" s="7" t="s">
        <v>19</v>
      </c>
      <c r="F175" s="7" t="s">
        <v>120</v>
      </c>
      <c r="G175" s="7">
        <v>1</v>
      </c>
      <c r="H175" s="7">
        <v>24</v>
      </c>
      <c r="I175" s="7">
        <v>27.27</v>
      </c>
      <c r="J175" s="7">
        <v>1</v>
      </c>
      <c r="K175" s="7">
        <v>43</v>
      </c>
      <c r="L175" s="7">
        <v>1</v>
      </c>
      <c r="M175" s="7">
        <v>3</v>
      </c>
      <c r="N175" s="7" t="s">
        <v>157</v>
      </c>
    </row>
    <row r="176" spans="1:14" s="7" customFormat="1">
      <c r="A176" s="52" t="s">
        <v>1156</v>
      </c>
      <c r="B176" s="50" t="s">
        <v>102</v>
      </c>
      <c r="C176" s="50" t="s">
        <v>25</v>
      </c>
      <c r="D176" s="50" t="s">
        <v>18</v>
      </c>
      <c r="E176" s="50" t="s">
        <v>18</v>
      </c>
      <c r="F176" s="50" t="s">
        <v>123</v>
      </c>
      <c r="G176" s="50">
        <v>1</v>
      </c>
      <c r="H176" s="50">
        <v>3</v>
      </c>
      <c r="I176" s="50">
        <v>4.75</v>
      </c>
      <c r="J176" s="50">
        <v>20</v>
      </c>
      <c r="K176" s="50">
        <v>13</v>
      </c>
      <c r="L176" s="50">
        <v>5</v>
      </c>
      <c r="M176" s="50">
        <v>1.2</v>
      </c>
      <c r="N176" s="50" t="s">
        <v>156</v>
      </c>
    </row>
    <row r="177" spans="1:14" s="7" customFormat="1">
      <c r="A177" s="51" t="s">
        <v>1157</v>
      </c>
      <c r="B177" s="7" t="s">
        <v>102</v>
      </c>
      <c r="C177" s="7" t="s">
        <v>25</v>
      </c>
      <c r="D177" s="7" t="s">
        <v>18</v>
      </c>
      <c r="E177" s="7" t="s">
        <v>18</v>
      </c>
      <c r="F177" s="7" t="s">
        <v>123</v>
      </c>
      <c r="G177" s="7">
        <v>1</v>
      </c>
      <c r="H177" s="7">
        <v>3</v>
      </c>
      <c r="I177" s="7">
        <v>4.75</v>
      </c>
      <c r="J177" s="7">
        <v>20</v>
      </c>
      <c r="K177" s="7">
        <v>7.5</v>
      </c>
      <c r="L177" s="7">
        <v>1</v>
      </c>
      <c r="M177" s="7">
        <v>3</v>
      </c>
      <c r="N177" s="7" t="s">
        <v>156</v>
      </c>
    </row>
    <row r="178" spans="1:14" s="7" customFormat="1">
      <c r="A178" s="52" t="s">
        <v>1158</v>
      </c>
      <c r="B178" s="50" t="s">
        <v>102</v>
      </c>
      <c r="C178" s="50" t="s">
        <v>25</v>
      </c>
      <c r="D178" s="50" t="s">
        <v>18</v>
      </c>
      <c r="E178" s="50" t="s">
        <v>18</v>
      </c>
      <c r="F178" s="50" t="s">
        <v>123</v>
      </c>
      <c r="G178" s="50">
        <v>1</v>
      </c>
      <c r="H178" s="50">
        <v>5</v>
      </c>
      <c r="I178" s="50">
        <v>7.03</v>
      </c>
      <c r="J178" s="50">
        <v>5</v>
      </c>
      <c r="K178" s="50">
        <v>9.8000000000000007</v>
      </c>
      <c r="L178" s="50">
        <v>1</v>
      </c>
      <c r="M178" s="50">
        <v>3</v>
      </c>
      <c r="N178" s="50" t="s">
        <v>156</v>
      </c>
    </row>
    <row r="179" spans="1:14" s="7" customFormat="1">
      <c r="A179" s="51" t="s">
        <v>1159</v>
      </c>
      <c r="B179" s="7" t="s">
        <v>102</v>
      </c>
      <c r="C179" s="7" t="s">
        <v>25</v>
      </c>
      <c r="D179" s="7" t="s">
        <v>18</v>
      </c>
      <c r="E179" s="7" t="s">
        <v>18</v>
      </c>
      <c r="F179" s="7" t="s">
        <v>123</v>
      </c>
      <c r="G179" s="7">
        <v>1</v>
      </c>
      <c r="H179" s="7">
        <v>8</v>
      </c>
      <c r="I179" s="7">
        <v>8.93</v>
      </c>
      <c r="J179" s="7">
        <v>1</v>
      </c>
      <c r="K179" s="7">
        <v>13.4</v>
      </c>
      <c r="L179" s="7">
        <v>1</v>
      </c>
      <c r="M179" s="7">
        <v>3</v>
      </c>
      <c r="N179" s="7" t="s">
        <v>156</v>
      </c>
    </row>
    <row r="180" spans="1:14" s="7" customFormat="1">
      <c r="A180" s="52" t="s">
        <v>1160</v>
      </c>
      <c r="B180" s="50" t="s">
        <v>102</v>
      </c>
      <c r="C180" s="50" t="s">
        <v>25</v>
      </c>
      <c r="D180" s="50" t="s">
        <v>18</v>
      </c>
      <c r="E180" s="50" t="s">
        <v>18</v>
      </c>
      <c r="F180" s="50" t="s">
        <v>123</v>
      </c>
      <c r="G180" s="50">
        <v>1</v>
      </c>
      <c r="H180" s="50">
        <v>12</v>
      </c>
      <c r="I180" s="50">
        <v>13.97</v>
      </c>
      <c r="J180" s="50">
        <v>1</v>
      </c>
      <c r="K180" s="50">
        <v>19</v>
      </c>
      <c r="L180" s="50">
        <v>1</v>
      </c>
      <c r="M180" s="50">
        <v>3</v>
      </c>
      <c r="N180" s="50" t="s">
        <v>156</v>
      </c>
    </row>
    <row r="181" spans="1:14" s="7" customFormat="1">
      <c r="A181" s="51" t="s">
        <v>1161</v>
      </c>
      <c r="B181" s="7" t="s">
        <v>102</v>
      </c>
      <c r="C181" s="7" t="s">
        <v>25</v>
      </c>
      <c r="D181" s="7" t="s">
        <v>18</v>
      </c>
      <c r="E181" s="7" t="s">
        <v>18</v>
      </c>
      <c r="F181" s="7" t="s">
        <v>123</v>
      </c>
      <c r="G181" s="7">
        <v>1</v>
      </c>
      <c r="H181" s="7">
        <v>15</v>
      </c>
      <c r="I181" s="7">
        <v>17.39</v>
      </c>
      <c r="J181" s="7">
        <v>1</v>
      </c>
      <c r="K181" s="7">
        <v>24</v>
      </c>
      <c r="L181" s="7">
        <v>1</v>
      </c>
      <c r="M181" s="7">
        <v>3</v>
      </c>
      <c r="N181" s="7" t="s">
        <v>156</v>
      </c>
    </row>
    <row r="182" spans="1:14" s="7" customFormat="1">
      <c r="A182" s="52" t="s">
        <v>1162</v>
      </c>
      <c r="B182" s="50" t="s">
        <v>102</v>
      </c>
      <c r="C182" s="50" t="s">
        <v>25</v>
      </c>
      <c r="D182" s="50" t="s">
        <v>18</v>
      </c>
      <c r="E182" s="50" t="s">
        <v>18</v>
      </c>
      <c r="F182" s="50" t="s">
        <v>123</v>
      </c>
      <c r="G182" s="50">
        <v>1</v>
      </c>
      <c r="H182" s="50">
        <v>24</v>
      </c>
      <c r="I182" s="50">
        <v>27.27</v>
      </c>
      <c r="J182" s="50">
        <v>1</v>
      </c>
      <c r="K182" s="50">
        <v>43</v>
      </c>
      <c r="L182" s="50">
        <v>1</v>
      </c>
      <c r="M182" s="50">
        <v>3</v>
      </c>
      <c r="N182" s="50" t="s">
        <v>156</v>
      </c>
    </row>
    <row r="183" spans="1:14" s="7" customFormat="1">
      <c r="A183" s="51" t="s">
        <v>1163</v>
      </c>
      <c r="B183" s="7" t="s">
        <v>102</v>
      </c>
      <c r="C183" s="7" t="s">
        <v>25</v>
      </c>
      <c r="D183" s="7" t="s">
        <v>18</v>
      </c>
      <c r="E183" s="7" t="s">
        <v>19</v>
      </c>
      <c r="F183" s="7" t="s">
        <v>123</v>
      </c>
      <c r="G183" s="7">
        <v>1</v>
      </c>
      <c r="H183" s="7">
        <v>3</v>
      </c>
      <c r="I183" s="7">
        <v>4.75</v>
      </c>
      <c r="J183" s="7">
        <v>20</v>
      </c>
      <c r="K183" s="7">
        <v>7.5</v>
      </c>
      <c r="L183" s="7">
        <v>1</v>
      </c>
      <c r="M183" s="7">
        <v>3</v>
      </c>
      <c r="N183" s="7" t="s">
        <v>156</v>
      </c>
    </row>
    <row r="184" spans="1:14" s="7" customFormat="1">
      <c r="A184" s="52" t="s">
        <v>1164</v>
      </c>
      <c r="B184" s="50" t="s">
        <v>102</v>
      </c>
      <c r="C184" s="50" t="s">
        <v>25</v>
      </c>
      <c r="D184" s="50" t="s">
        <v>18</v>
      </c>
      <c r="E184" s="50" t="s">
        <v>19</v>
      </c>
      <c r="F184" s="50" t="s">
        <v>123</v>
      </c>
      <c r="G184" s="50">
        <v>1</v>
      </c>
      <c r="H184" s="50">
        <v>5</v>
      </c>
      <c r="I184" s="50">
        <v>7.03</v>
      </c>
      <c r="J184" s="50">
        <v>5</v>
      </c>
      <c r="K184" s="50">
        <v>9.8000000000000007</v>
      </c>
      <c r="L184" s="50">
        <v>1</v>
      </c>
      <c r="M184" s="50">
        <v>3</v>
      </c>
      <c r="N184" s="50" t="s">
        <v>156</v>
      </c>
    </row>
    <row r="185" spans="1:14" s="7" customFormat="1">
      <c r="A185" s="51" t="s">
        <v>1165</v>
      </c>
      <c r="B185" s="7" t="s">
        <v>102</v>
      </c>
      <c r="C185" s="7" t="s">
        <v>25</v>
      </c>
      <c r="D185" s="7" t="s">
        <v>18</v>
      </c>
      <c r="E185" s="7" t="s">
        <v>19</v>
      </c>
      <c r="F185" s="7" t="s">
        <v>123</v>
      </c>
      <c r="G185" s="7">
        <v>1</v>
      </c>
      <c r="H185" s="7">
        <v>8</v>
      </c>
      <c r="I185" s="7">
        <v>8.93</v>
      </c>
      <c r="J185" s="7">
        <v>1</v>
      </c>
      <c r="K185" s="7">
        <v>13.4</v>
      </c>
      <c r="L185" s="7">
        <v>1</v>
      </c>
      <c r="M185" s="7">
        <v>3</v>
      </c>
      <c r="N185" s="7" t="s">
        <v>156</v>
      </c>
    </row>
    <row r="186" spans="1:14" s="7" customFormat="1">
      <c r="A186" s="52" t="s">
        <v>1166</v>
      </c>
      <c r="B186" s="50" t="s">
        <v>102</v>
      </c>
      <c r="C186" s="50" t="s">
        <v>25</v>
      </c>
      <c r="D186" s="50" t="s">
        <v>18</v>
      </c>
      <c r="E186" s="50" t="s">
        <v>19</v>
      </c>
      <c r="F186" s="50" t="s">
        <v>123</v>
      </c>
      <c r="G186" s="50">
        <v>1</v>
      </c>
      <c r="H186" s="50">
        <v>12</v>
      </c>
      <c r="I186" s="50">
        <v>13.97</v>
      </c>
      <c r="J186" s="50">
        <v>1</v>
      </c>
      <c r="K186" s="50">
        <v>19</v>
      </c>
      <c r="L186" s="50">
        <v>1</v>
      </c>
      <c r="M186" s="50">
        <v>3</v>
      </c>
      <c r="N186" s="50" t="s">
        <v>156</v>
      </c>
    </row>
    <row r="187" spans="1:14" s="7" customFormat="1">
      <c r="A187" s="51" t="s">
        <v>1167</v>
      </c>
      <c r="B187" s="7" t="s">
        <v>102</v>
      </c>
      <c r="C187" s="7" t="s">
        <v>25</v>
      </c>
      <c r="D187" s="7" t="s">
        <v>18</v>
      </c>
      <c r="E187" s="7" t="s">
        <v>19</v>
      </c>
      <c r="F187" s="7" t="s">
        <v>123</v>
      </c>
      <c r="G187" s="7">
        <v>1</v>
      </c>
      <c r="H187" s="7">
        <v>15</v>
      </c>
      <c r="I187" s="7">
        <v>17.39</v>
      </c>
      <c r="J187" s="7">
        <v>1</v>
      </c>
      <c r="K187" s="7">
        <v>24</v>
      </c>
      <c r="L187" s="7">
        <v>1</v>
      </c>
      <c r="M187" s="7">
        <v>3</v>
      </c>
      <c r="N187" s="7" t="s">
        <v>156</v>
      </c>
    </row>
    <row r="188" spans="1:14" s="7" customFormat="1">
      <c r="A188" s="52" t="s">
        <v>1168</v>
      </c>
      <c r="B188" s="50" t="s">
        <v>102</v>
      </c>
      <c r="C188" s="50" t="s">
        <v>25</v>
      </c>
      <c r="D188" s="50" t="s">
        <v>18</v>
      </c>
      <c r="E188" s="50" t="s">
        <v>19</v>
      </c>
      <c r="F188" s="50" t="s">
        <v>123</v>
      </c>
      <c r="G188" s="50">
        <v>1</v>
      </c>
      <c r="H188" s="50">
        <v>24</v>
      </c>
      <c r="I188" s="50">
        <v>27.27</v>
      </c>
      <c r="J188" s="50">
        <v>1</v>
      </c>
      <c r="K188" s="50">
        <v>43</v>
      </c>
      <c r="L188" s="50">
        <v>1</v>
      </c>
      <c r="M188" s="50">
        <v>3</v>
      </c>
      <c r="N188" s="50" t="s">
        <v>156</v>
      </c>
    </row>
    <row r="189" spans="1:14" s="7" customFormat="1">
      <c r="A189" s="51" t="s">
        <v>1169</v>
      </c>
      <c r="B189" s="7" t="s">
        <v>29</v>
      </c>
      <c r="C189" s="7" t="s">
        <v>31</v>
      </c>
      <c r="D189" s="7" t="s">
        <v>709</v>
      </c>
      <c r="E189" s="7" t="s">
        <v>18</v>
      </c>
      <c r="F189" s="7" t="s">
        <v>123</v>
      </c>
      <c r="G189" s="7">
        <v>2</v>
      </c>
      <c r="H189" s="7">
        <v>5</v>
      </c>
      <c r="I189" s="7">
        <v>5</v>
      </c>
      <c r="J189" s="7">
        <v>0.1</v>
      </c>
      <c r="K189" s="7">
        <v>12.5</v>
      </c>
      <c r="L189" s="7">
        <v>3.5</v>
      </c>
      <c r="M189" s="7">
        <v>6</v>
      </c>
      <c r="N189" s="7" t="s">
        <v>133</v>
      </c>
    </row>
    <row r="190" spans="1:14" s="7" customFormat="1">
      <c r="A190" s="52" t="s">
        <v>1170</v>
      </c>
      <c r="B190" s="50" t="s">
        <v>30</v>
      </c>
      <c r="C190" s="50" t="s">
        <v>31</v>
      </c>
      <c r="D190" s="50" t="s">
        <v>708</v>
      </c>
      <c r="E190" s="50" t="s">
        <v>18</v>
      </c>
      <c r="F190" s="50" t="s">
        <v>123</v>
      </c>
      <c r="G190" s="50">
        <v>2</v>
      </c>
      <c r="H190" s="50">
        <v>5</v>
      </c>
      <c r="I190" s="50">
        <v>5</v>
      </c>
      <c r="J190" s="50">
        <v>0.1</v>
      </c>
      <c r="K190" s="50">
        <v>12.5</v>
      </c>
      <c r="L190" s="50">
        <v>3.5</v>
      </c>
      <c r="M190" s="50">
        <v>6</v>
      </c>
      <c r="N190" s="50" t="s">
        <v>133</v>
      </c>
    </row>
    <row r="191" spans="1:14" s="7" customFormat="1">
      <c r="A191" s="51" t="s">
        <v>1171</v>
      </c>
      <c r="B191" s="7" t="s">
        <v>23</v>
      </c>
      <c r="C191" s="7" t="s">
        <v>31</v>
      </c>
      <c r="D191" s="7" t="s">
        <v>712</v>
      </c>
      <c r="E191" s="7" t="s">
        <v>18</v>
      </c>
      <c r="F191" s="7" t="s">
        <v>123</v>
      </c>
      <c r="G191" s="7">
        <v>2</v>
      </c>
      <c r="H191" s="7">
        <v>5</v>
      </c>
      <c r="I191" s="7">
        <v>5</v>
      </c>
      <c r="J191" s="7">
        <v>0.1</v>
      </c>
      <c r="K191" s="7">
        <v>12.5</v>
      </c>
      <c r="L191" s="7">
        <v>3.5</v>
      </c>
      <c r="M191" s="7">
        <v>10</v>
      </c>
      <c r="N191" s="7" t="s">
        <v>133</v>
      </c>
    </row>
    <row r="192" spans="1:14" s="7" customFormat="1">
      <c r="A192" s="52" t="s">
        <v>1172</v>
      </c>
      <c r="B192" s="50" t="s">
        <v>84</v>
      </c>
      <c r="C192" s="50" t="s">
        <v>25</v>
      </c>
      <c r="D192" s="50" t="s">
        <v>18</v>
      </c>
      <c r="E192" s="50" t="s">
        <v>18</v>
      </c>
      <c r="F192" s="50" t="s">
        <v>120</v>
      </c>
      <c r="G192" s="50">
        <v>4</v>
      </c>
      <c r="H192" s="50">
        <v>5</v>
      </c>
      <c r="I192" s="50">
        <v>10</v>
      </c>
      <c r="J192" s="50">
        <v>1</v>
      </c>
      <c r="K192" s="50">
        <v>35</v>
      </c>
      <c r="L192" s="50">
        <v>5</v>
      </c>
      <c r="M192" s="50">
        <v>0.8</v>
      </c>
      <c r="N192" s="50" t="s">
        <v>155</v>
      </c>
    </row>
    <row r="193" spans="1:14" s="7" customFormat="1">
      <c r="A193" s="51" t="s">
        <v>1173</v>
      </c>
      <c r="B193" s="7" t="s">
        <v>154</v>
      </c>
      <c r="C193" s="7" t="s">
        <v>31</v>
      </c>
      <c r="D193" s="7" t="s">
        <v>702</v>
      </c>
      <c r="E193" s="7" t="s">
        <v>18</v>
      </c>
      <c r="F193" s="7" t="s">
        <v>120</v>
      </c>
      <c r="G193" s="7">
        <v>4</v>
      </c>
      <c r="H193" s="7">
        <v>5</v>
      </c>
      <c r="I193" s="7">
        <v>6</v>
      </c>
      <c r="J193" s="7">
        <v>1</v>
      </c>
      <c r="K193" s="7">
        <v>12</v>
      </c>
      <c r="L193" s="7">
        <v>10</v>
      </c>
      <c r="M193" s="7">
        <v>2</v>
      </c>
      <c r="N193" s="7" t="s">
        <v>153</v>
      </c>
    </row>
    <row r="194" spans="1:14" s="7" customFormat="1">
      <c r="A194" s="52" t="s">
        <v>1174</v>
      </c>
      <c r="B194" s="50" t="s">
        <v>305</v>
      </c>
      <c r="C194" s="50" t="s">
        <v>31</v>
      </c>
      <c r="D194" s="50" t="s">
        <v>706</v>
      </c>
      <c r="E194" s="50" t="s">
        <v>18</v>
      </c>
      <c r="F194" s="50" t="s">
        <v>120</v>
      </c>
      <c r="G194" s="50">
        <v>4</v>
      </c>
      <c r="H194" s="50">
        <v>5</v>
      </c>
      <c r="I194" s="50">
        <v>6</v>
      </c>
      <c r="J194" s="50">
        <v>5</v>
      </c>
      <c r="K194" s="50">
        <v>10</v>
      </c>
      <c r="L194" s="50">
        <v>5</v>
      </c>
      <c r="M194" s="50">
        <v>1.2</v>
      </c>
      <c r="N194" s="50" t="s">
        <v>152</v>
      </c>
    </row>
    <row r="195" spans="1:14" s="7" customFormat="1">
      <c r="A195" s="51" t="s">
        <v>1175</v>
      </c>
      <c r="B195" s="7" t="s">
        <v>28</v>
      </c>
      <c r="C195" s="7" t="s">
        <v>31</v>
      </c>
      <c r="D195" s="7" t="s">
        <v>706</v>
      </c>
      <c r="E195" s="7" t="s">
        <v>18</v>
      </c>
      <c r="F195" s="7" t="s">
        <v>120</v>
      </c>
      <c r="G195" s="7">
        <v>4</v>
      </c>
      <c r="H195" s="7">
        <v>5</v>
      </c>
      <c r="I195" s="7">
        <v>6</v>
      </c>
      <c r="J195" s="7">
        <v>3</v>
      </c>
      <c r="K195" s="7">
        <v>10</v>
      </c>
      <c r="L195" s="7">
        <v>5</v>
      </c>
      <c r="M195" s="7">
        <v>1.2</v>
      </c>
      <c r="N195" s="7" t="s">
        <v>151</v>
      </c>
    </row>
    <row r="196" spans="1:14" s="7" customFormat="1">
      <c r="A196" s="52" t="s">
        <v>1176</v>
      </c>
      <c r="B196" s="50" t="s">
        <v>28</v>
      </c>
      <c r="C196" s="50" t="s">
        <v>31</v>
      </c>
      <c r="D196" s="50" t="s">
        <v>706</v>
      </c>
      <c r="E196" s="50" t="s">
        <v>18</v>
      </c>
      <c r="F196" s="50" t="s">
        <v>120</v>
      </c>
      <c r="G196" s="50">
        <v>4</v>
      </c>
      <c r="H196" s="50">
        <v>5</v>
      </c>
      <c r="I196" s="50">
        <v>6</v>
      </c>
      <c r="J196" s="50">
        <v>1</v>
      </c>
      <c r="K196" s="50">
        <v>12</v>
      </c>
      <c r="L196" s="50">
        <v>10</v>
      </c>
      <c r="M196" s="50">
        <v>2</v>
      </c>
      <c r="N196" s="50" t="s">
        <v>151</v>
      </c>
    </row>
    <row r="197" spans="1:14" s="7" customFormat="1">
      <c r="A197" s="51" t="s">
        <v>1177</v>
      </c>
      <c r="B197" s="7" t="s">
        <v>305</v>
      </c>
      <c r="C197" s="7" t="s">
        <v>31</v>
      </c>
      <c r="D197" s="7" t="s">
        <v>703</v>
      </c>
      <c r="E197" s="7" t="s">
        <v>18</v>
      </c>
      <c r="F197" s="7" t="s">
        <v>120</v>
      </c>
      <c r="G197" s="7">
        <v>4</v>
      </c>
      <c r="H197" s="7">
        <v>5</v>
      </c>
      <c r="I197" s="7">
        <v>6</v>
      </c>
      <c r="J197" s="7">
        <v>3</v>
      </c>
      <c r="K197" s="7">
        <v>10</v>
      </c>
      <c r="L197" s="7">
        <v>5</v>
      </c>
      <c r="M197" s="7">
        <v>1.2</v>
      </c>
      <c r="N197" s="7" t="s">
        <v>151</v>
      </c>
    </row>
    <row r="198" spans="1:14" s="7" customFormat="1">
      <c r="A198" s="52" t="s">
        <v>1178</v>
      </c>
      <c r="B198" s="50" t="s">
        <v>305</v>
      </c>
      <c r="C198" s="50" t="s">
        <v>31</v>
      </c>
      <c r="D198" s="50" t="s">
        <v>705</v>
      </c>
      <c r="E198" s="50" t="s">
        <v>18</v>
      </c>
      <c r="F198" s="50" t="s">
        <v>120</v>
      </c>
      <c r="G198" s="50">
        <v>4</v>
      </c>
      <c r="H198" s="50">
        <v>5</v>
      </c>
      <c r="I198" s="50">
        <v>6</v>
      </c>
      <c r="J198" s="50">
        <v>1</v>
      </c>
      <c r="K198" s="50">
        <v>12</v>
      </c>
      <c r="L198" s="50">
        <v>10</v>
      </c>
      <c r="M198" s="50">
        <v>2</v>
      </c>
      <c r="N198" s="50" t="s">
        <v>151</v>
      </c>
    </row>
    <row r="199" spans="1:14" s="7" customFormat="1">
      <c r="A199" s="51" t="s">
        <v>1179</v>
      </c>
      <c r="B199" s="7" t="s">
        <v>305</v>
      </c>
      <c r="C199" s="7" t="s">
        <v>31</v>
      </c>
      <c r="D199" s="7" t="s">
        <v>705</v>
      </c>
      <c r="E199" s="7" t="s">
        <v>18</v>
      </c>
      <c r="F199" s="7" t="s">
        <v>120</v>
      </c>
      <c r="G199" s="7">
        <v>4</v>
      </c>
      <c r="H199" s="7">
        <v>5</v>
      </c>
      <c r="I199" s="7">
        <v>6</v>
      </c>
      <c r="J199" s="7">
        <v>5</v>
      </c>
      <c r="K199" s="7">
        <v>17</v>
      </c>
      <c r="L199" s="7">
        <v>5</v>
      </c>
      <c r="M199" s="7">
        <v>1.2</v>
      </c>
      <c r="N199" s="7" t="s">
        <v>151</v>
      </c>
    </row>
    <row r="200" spans="1:14" s="7" customFormat="1">
      <c r="A200" s="52" t="s">
        <v>1180</v>
      </c>
      <c r="B200" s="50" t="s">
        <v>28</v>
      </c>
      <c r="C200" s="50" t="s">
        <v>31</v>
      </c>
      <c r="D200" s="50" t="s">
        <v>704</v>
      </c>
      <c r="E200" s="50" t="s">
        <v>18</v>
      </c>
      <c r="F200" s="50" t="s">
        <v>120</v>
      </c>
      <c r="G200" s="50">
        <v>4</v>
      </c>
      <c r="H200" s="50">
        <v>70</v>
      </c>
      <c r="I200" s="50">
        <v>85</v>
      </c>
      <c r="J200" s="50">
        <v>0.1</v>
      </c>
      <c r="K200" s="50" t="s">
        <v>18</v>
      </c>
      <c r="L200" s="50" t="s">
        <v>18</v>
      </c>
      <c r="M200" s="50">
        <v>1</v>
      </c>
      <c r="N200" s="50" t="s">
        <v>132</v>
      </c>
    </row>
    <row r="201" spans="1:14" s="7" customFormat="1">
      <c r="A201" s="51" t="s">
        <v>1181</v>
      </c>
      <c r="B201" s="7" t="s">
        <v>305</v>
      </c>
      <c r="C201" s="7" t="s">
        <v>31</v>
      </c>
      <c r="D201" s="7" t="s">
        <v>18</v>
      </c>
      <c r="E201" s="7" t="s">
        <v>18</v>
      </c>
      <c r="F201" s="7" t="s">
        <v>120</v>
      </c>
      <c r="G201" s="7">
        <v>4</v>
      </c>
      <c r="H201" s="7">
        <v>70</v>
      </c>
      <c r="I201" s="7">
        <v>85</v>
      </c>
      <c r="J201" s="7">
        <v>1</v>
      </c>
      <c r="K201" s="7" t="s">
        <v>18</v>
      </c>
      <c r="L201" s="7" t="s">
        <v>18</v>
      </c>
      <c r="M201" s="7">
        <v>1</v>
      </c>
      <c r="N201" s="7" t="s">
        <v>132</v>
      </c>
    </row>
    <row r="202" spans="1:14" s="7" customFormat="1">
      <c r="A202" s="52" t="s">
        <v>1182</v>
      </c>
      <c r="B202" s="50" t="s">
        <v>305</v>
      </c>
      <c r="C202" s="50" t="s">
        <v>31</v>
      </c>
      <c r="D202" s="50" t="s">
        <v>18</v>
      </c>
      <c r="E202" s="50" t="s">
        <v>18</v>
      </c>
      <c r="F202" s="50" t="s">
        <v>120</v>
      </c>
      <c r="G202" s="50">
        <v>4</v>
      </c>
      <c r="H202" s="50">
        <v>70</v>
      </c>
      <c r="I202" s="50">
        <v>85</v>
      </c>
      <c r="J202" s="50">
        <v>1</v>
      </c>
      <c r="K202" s="50" t="s">
        <v>18</v>
      </c>
      <c r="L202" s="50" t="s">
        <v>18</v>
      </c>
      <c r="M202" s="50">
        <v>1</v>
      </c>
      <c r="N202" s="50" t="s">
        <v>131</v>
      </c>
    </row>
    <row r="203" spans="1:14" s="7" customFormat="1">
      <c r="A203" s="51" t="s">
        <v>1183</v>
      </c>
      <c r="B203" s="7" t="s">
        <v>305</v>
      </c>
      <c r="C203" s="7" t="s">
        <v>31</v>
      </c>
      <c r="D203" s="7" t="s">
        <v>18</v>
      </c>
      <c r="E203" s="7" t="s">
        <v>18</v>
      </c>
      <c r="F203" s="7" t="s">
        <v>120</v>
      </c>
      <c r="G203" s="7">
        <v>2</v>
      </c>
      <c r="H203" s="7">
        <v>5</v>
      </c>
      <c r="I203" s="7">
        <v>6.2</v>
      </c>
      <c r="J203" s="7">
        <v>5</v>
      </c>
      <c r="K203" s="7">
        <v>20</v>
      </c>
      <c r="L203" s="7">
        <v>17.5</v>
      </c>
      <c r="M203" s="7">
        <v>4</v>
      </c>
      <c r="N203" s="7" t="s">
        <v>150</v>
      </c>
    </row>
    <row r="204" spans="1:14" s="7" customFormat="1">
      <c r="A204" s="52" t="s">
        <v>1184</v>
      </c>
      <c r="B204" s="50" t="s">
        <v>305</v>
      </c>
      <c r="C204" s="50" t="s">
        <v>31</v>
      </c>
      <c r="D204" s="50" t="s">
        <v>705</v>
      </c>
      <c r="E204" s="50" t="s">
        <v>18</v>
      </c>
      <c r="F204" s="50" t="s">
        <v>120</v>
      </c>
      <c r="G204" s="50">
        <v>2</v>
      </c>
      <c r="H204" s="50">
        <v>5</v>
      </c>
      <c r="I204" s="50">
        <v>6</v>
      </c>
      <c r="J204" s="50">
        <v>0.15</v>
      </c>
      <c r="K204" s="50">
        <v>10</v>
      </c>
      <c r="L204" s="50">
        <v>5</v>
      </c>
      <c r="M204" s="50">
        <v>1.2</v>
      </c>
      <c r="N204" s="50" t="s">
        <v>150</v>
      </c>
    </row>
    <row r="205" spans="1:14" s="7" customFormat="1">
      <c r="A205" s="51" t="s">
        <v>1185</v>
      </c>
      <c r="B205" s="7" t="s">
        <v>305</v>
      </c>
      <c r="C205" s="7" t="s">
        <v>31</v>
      </c>
      <c r="D205" s="7" t="s">
        <v>705</v>
      </c>
      <c r="E205" s="7" t="s">
        <v>18</v>
      </c>
      <c r="F205" s="7" t="s">
        <v>120</v>
      </c>
      <c r="G205" s="7">
        <v>4</v>
      </c>
      <c r="H205" s="7">
        <v>5</v>
      </c>
      <c r="I205" s="7">
        <v>6</v>
      </c>
      <c r="J205" s="7">
        <v>3</v>
      </c>
      <c r="K205" s="7">
        <v>10</v>
      </c>
      <c r="L205" s="7">
        <v>5</v>
      </c>
      <c r="M205" s="7">
        <v>1.2</v>
      </c>
      <c r="N205" s="7" t="s">
        <v>137</v>
      </c>
    </row>
    <row r="206" spans="1:14" s="7" customFormat="1">
      <c r="A206" s="52" t="s">
        <v>1186</v>
      </c>
      <c r="B206" s="50" t="s">
        <v>305</v>
      </c>
      <c r="C206" s="50" t="s">
        <v>31</v>
      </c>
      <c r="D206" s="50" t="s">
        <v>18</v>
      </c>
      <c r="E206" s="50" t="s">
        <v>18</v>
      </c>
      <c r="F206" s="50" t="s">
        <v>123</v>
      </c>
      <c r="G206" s="50">
        <v>4</v>
      </c>
      <c r="H206" s="50">
        <v>5</v>
      </c>
      <c r="I206" s="50">
        <v>6.2</v>
      </c>
      <c r="J206" s="50">
        <v>1</v>
      </c>
      <c r="K206" s="50">
        <v>11</v>
      </c>
      <c r="L206" s="50">
        <v>10</v>
      </c>
      <c r="M206" s="50">
        <v>90</v>
      </c>
      <c r="N206" s="50" t="s">
        <v>149</v>
      </c>
    </row>
    <row r="207" spans="1:14" s="7" customFormat="1">
      <c r="A207" s="51" t="s">
        <v>1187</v>
      </c>
      <c r="B207" s="7" t="s">
        <v>305</v>
      </c>
      <c r="C207" s="7" t="s">
        <v>31</v>
      </c>
      <c r="D207" s="7" t="s">
        <v>18</v>
      </c>
      <c r="E207" s="7" t="s">
        <v>19</v>
      </c>
      <c r="F207" s="7" t="s">
        <v>123</v>
      </c>
      <c r="G207" s="7">
        <v>4</v>
      </c>
      <c r="H207" s="7">
        <v>5</v>
      </c>
      <c r="I207" s="7">
        <v>6.2</v>
      </c>
      <c r="J207" s="7">
        <v>1</v>
      </c>
      <c r="K207" s="7">
        <v>11</v>
      </c>
      <c r="L207" s="7">
        <v>10</v>
      </c>
      <c r="M207" s="7">
        <v>90</v>
      </c>
      <c r="N207" s="7" t="s">
        <v>149</v>
      </c>
    </row>
    <row r="208" spans="1:14" s="7" customFormat="1">
      <c r="A208" s="52" t="s">
        <v>1188</v>
      </c>
      <c r="B208" s="50" t="s">
        <v>305</v>
      </c>
      <c r="C208" s="50" t="s">
        <v>31</v>
      </c>
      <c r="D208" s="50" t="s">
        <v>18</v>
      </c>
      <c r="E208" s="50" t="s">
        <v>18</v>
      </c>
      <c r="F208" s="50" t="s">
        <v>120</v>
      </c>
      <c r="G208" s="50">
        <v>4</v>
      </c>
      <c r="H208" s="50">
        <v>3</v>
      </c>
      <c r="I208" s="50">
        <v>5.3</v>
      </c>
      <c r="J208" s="50">
        <v>2</v>
      </c>
      <c r="K208" s="50">
        <v>9.1</v>
      </c>
      <c r="L208" s="50">
        <v>10</v>
      </c>
      <c r="M208" s="50">
        <v>265</v>
      </c>
      <c r="N208" s="50" t="s">
        <v>148</v>
      </c>
    </row>
    <row r="209" spans="1:14" s="7" customFormat="1">
      <c r="A209" s="51" t="s">
        <v>1189</v>
      </c>
      <c r="B209" s="7" t="s">
        <v>305</v>
      </c>
      <c r="C209" s="7" t="s">
        <v>31</v>
      </c>
      <c r="D209" s="7" t="s">
        <v>18</v>
      </c>
      <c r="E209" s="7" t="s">
        <v>18</v>
      </c>
      <c r="F209" s="7" t="s">
        <v>120</v>
      </c>
      <c r="G209" s="7">
        <v>4</v>
      </c>
      <c r="H209" s="7">
        <v>4.3</v>
      </c>
      <c r="I209" s="7">
        <v>5.89</v>
      </c>
      <c r="J209" s="7">
        <v>0.7</v>
      </c>
      <c r="K209" s="7">
        <v>9.5</v>
      </c>
      <c r="L209" s="7">
        <v>10</v>
      </c>
      <c r="M209" s="7">
        <v>250</v>
      </c>
      <c r="N209" s="7" t="s">
        <v>148</v>
      </c>
    </row>
    <row r="210" spans="1:14" s="7" customFormat="1">
      <c r="A210" s="52" t="s">
        <v>1190</v>
      </c>
      <c r="B210" s="50" t="s">
        <v>23</v>
      </c>
      <c r="C210" s="50" t="s">
        <v>25</v>
      </c>
      <c r="D210" s="50" t="s">
        <v>18</v>
      </c>
      <c r="E210" s="50" t="s">
        <v>18</v>
      </c>
      <c r="F210" s="50" t="s">
        <v>123</v>
      </c>
      <c r="G210" s="50">
        <v>2</v>
      </c>
      <c r="H210" s="50">
        <v>12</v>
      </c>
      <c r="I210" s="50">
        <v>14</v>
      </c>
      <c r="J210" s="50">
        <v>0.05</v>
      </c>
      <c r="K210" s="50">
        <v>25</v>
      </c>
      <c r="L210" s="50">
        <v>3</v>
      </c>
      <c r="M210" s="50">
        <v>10</v>
      </c>
      <c r="N210" s="50" t="s">
        <v>147</v>
      </c>
    </row>
    <row r="211" spans="1:14" s="7" customFormat="1">
      <c r="A211" s="51" t="s">
        <v>1191</v>
      </c>
      <c r="B211" s="7" t="s">
        <v>23</v>
      </c>
      <c r="C211" s="7" t="s">
        <v>25</v>
      </c>
      <c r="D211" s="7" t="s">
        <v>18</v>
      </c>
      <c r="E211" s="7" t="s">
        <v>18</v>
      </c>
      <c r="F211" s="7" t="s">
        <v>123</v>
      </c>
      <c r="G211" s="7">
        <v>2</v>
      </c>
      <c r="H211" s="7">
        <v>24</v>
      </c>
      <c r="I211" s="7">
        <v>25.4</v>
      </c>
      <c r="J211" s="7">
        <v>0.05</v>
      </c>
      <c r="K211" s="7">
        <v>50</v>
      </c>
      <c r="L211" s="7">
        <v>4</v>
      </c>
      <c r="M211" s="7">
        <v>15</v>
      </c>
      <c r="N211" s="7" t="s">
        <v>147</v>
      </c>
    </row>
    <row r="212" spans="1:14" s="7" customFormat="1">
      <c r="A212" s="52" t="s">
        <v>1192</v>
      </c>
      <c r="B212" s="50" t="s">
        <v>23</v>
      </c>
      <c r="C212" s="50" t="s">
        <v>25</v>
      </c>
      <c r="D212" s="50" t="s">
        <v>18</v>
      </c>
      <c r="E212" s="50" t="s">
        <v>19</v>
      </c>
      <c r="F212" s="50" t="s">
        <v>123</v>
      </c>
      <c r="G212" s="50">
        <v>2</v>
      </c>
      <c r="H212" s="50">
        <v>24</v>
      </c>
      <c r="I212" s="50">
        <v>25.4</v>
      </c>
      <c r="J212" s="50">
        <v>0.05</v>
      </c>
      <c r="K212" s="50">
        <v>50</v>
      </c>
      <c r="L212" s="50">
        <v>4</v>
      </c>
      <c r="M212" s="50">
        <v>15</v>
      </c>
      <c r="N212" s="50" t="s">
        <v>147</v>
      </c>
    </row>
    <row r="213" spans="1:14" s="7" customFormat="1">
      <c r="A213" s="51" t="s">
        <v>1193</v>
      </c>
      <c r="B213" s="7" t="s">
        <v>23</v>
      </c>
      <c r="C213" s="7" t="s">
        <v>25</v>
      </c>
      <c r="D213" s="7" t="s">
        <v>18</v>
      </c>
      <c r="E213" s="7" t="s">
        <v>19</v>
      </c>
      <c r="F213" s="7" t="s">
        <v>123</v>
      </c>
      <c r="G213" s="7">
        <v>2</v>
      </c>
      <c r="H213" s="7">
        <v>24</v>
      </c>
      <c r="I213" s="7">
        <v>25.4</v>
      </c>
      <c r="J213" s="7">
        <v>0.05</v>
      </c>
      <c r="K213" s="7">
        <v>60</v>
      </c>
      <c r="L213" s="7">
        <v>3</v>
      </c>
      <c r="M213" s="7">
        <v>15</v>
      </c>
      <c r="N213" s="7" t="s">
        <v>133</v>
      </c>
    </row>
    <row r="214" spans="1:14" s="7" customFormat="1">
      <c r="A214" s="52" t="s">
        <v>1194</v>
      </c>
      <c r="B214" s="50" t="s">
        <v>23</v>
      </c>
      <c r="C214" s="50" t="s">
        <v>25</v>
      </c>
      <c r="D214" s="50" t="s">
        <v>18</v>
      </c>
      <c r="E214" s="50" t="s">
        <v>19</v>
      </c>
      <c r="F214" s="50" t="s">
        <v>123</v>
      </c>
      <c r="G214" s="50">
        <v>2</v>
      </c>
      <c r="H214" s="50">
        <v>12</v>
      </c>
      <c r="I214" s="50">
        <v>14</v>
      </c>
      <c r="J214" s="50">
        <v>0.05</v>
      </c>
      <c r="K214" s="50">
        <v>25</v>
      </c>
      <c r="L214" s="50">
        <v>3</v>
      </c>
      <c r="M214" s="50">
        <v>10</v>
      </c>
      <c r="N214" s="50" t="s">
        <v>147</v>
      </c>
    </row>
    <row r="215" spans="1:14" s="7" customFormat="1">
      <c r="A215" s="51" t="s">
        <v>1195</v>
      </c>
      <c r="B215" s="7" t="s">
        <v>23</v>
      </c>
      <c r="C215" s="7" t="s">
        <v>25</v>
      </c>
      <c r="D215" s="7" t="s">
        <v>18</v>
      </c>
      <c r="E215" s="7" t="s">
        <v>18</v>
      </c>
      <c r="F215" s="7" t="s">
        <v>120</v>
      </c>
      <c r="G215" s="7">
        <v>2</v>
      </c>
      <c r="H215" s="7">
        <v>12</v>
      </c>
      <c r="I215" s="7">
        <v>14.3</v>
      </c>
      <c r="J215" s="7">
        <v>0.1</v>
      </c>
      <c r="K215" s="7">
        <v>24</v>
      </c>
      <c r="L215" s="7">
        <v>6</v>
      </c>
      <c r="M215" s="7">
        <v>80</v>
      </c>
      <c r="N215" s="7" t="s">
        <v>146</v>
      </c>
    </row>
    <row r="216" spans="1:14" s="7" customFormat="1">
      <c r="A216" s="52" t="s">
        <v>1196</v>
      </c>
      <c r="B216" s="50" t="s">
        <v>23</v>
      </c>
      <c r="C216" s="50" t="s">
        <v>31</v>
      </c>
      <c r="D216" s="50" t="s">
        <v>18</v>
      </c>
      <c r="E216" s="50" t="s">
        <v>18</v>
      </c>
      <c r="F216" s="50" t="s">
        <v>120</v>
      </c>
      <c r="G216" s="50">
        <v>2</v>
      </c>
      <c r="H216" s="50">
        <v>12.8</v>
      </c>
      <c r="I216" s="50">
        <v>14.3</v>
      </c>
      <c r="J216" s="50">
        <v>0.1</v>
      </c>
      <c r="K216" s="50">
        <v>21.2</v>
      </c>
      <c r="L216" s="50">
        <v>1.9</v>
      </c>
      <c r="M216" s="50">
        <v>120</v>
      </c>
      <c r="N216" s="50" t="s">
        <v>146</v>
      </c>
    </row>
    <row r="217" spans="1:14" s="7" customFormat="1">
      <c r="A217" s="51" t="s">
        <v>1197</v>
      </c>
      <c r="B217" s="7" t="s">
        <v>23</v>
      </c>
      <c r="C217" s="7" t="s">
        <v>25</v>
      </c>
      <c r="D217" s="7" t="s">
        <v>18</v>
      </c>
      <c r="E217" s="7" t="s">
        <v>18</v>
      </c>
      <c r="F217" s="7" t="s">
        <v>120</v>
      </c>
      <c r="G217" s="7">
        <v>2</v>
      </c>
      <c r="H217" s="7">
        <v>22</v>
      </c>
      <c r="I217" s="7">
        <v>25.65</v>
      </c>
      <c r="J217" s="7">
        <v>0.05</v>
      </c>
      <c r="K217" s="7">
        <v>36</v>
      </c>
      <c r="L217" s="7">
        <v>4</v>
      </c>
      <c r="M217" s="7">
        <v>50</v>
      </c>
      <c r="N217" s="7" t="s">
        <v>146</v>
      </c>
    </row>
    <row r="218" spans="1:14" s="7" customFormat="1">
      <c r="A218" s="52" t="s">
        <v>1198</v>
      </c>
      <c r="B218" s="50" t="s">
        <v>23</v>
      </c>
      <c r="C218" s="50" t="s">
        <v>25</v>
      </c>
      <c r="D218" s="50" t="s">
        <v>18</v>
      </c>
      <c r="E218" s="50" t="s">
        <v>19</v>
      </c>
      <c r="F218" s="50" t="s">
        <v>120</v>
      </c>
      <c r="G218" s="50">
        <v>2</v>
      </c>
      <c r="H218" s="50">
        <v>12</v>
      </c>
      <c r="I218" s="50">
        <v>14.3</v>
      </c>
      <c r="J218" s="50">
        <v>0.1</v>
      </c>
      <c r="K218" s="50">
        <v>24</v>
      </c>
      <c r="L218" s="50">
        <v>6</v>
      </c>
      <c r="M218" s="50">
        <v>80</v>
      </c>
      <c r="N218" s="50" t="s">
        <v>146</v>
      </c>
    </row>
    <row r="219" spans="1:14" s="7" customFormat="1">
      <c r="A219" s="51" t="s">
        <v>1199</v>
      </c>
      <c r="B219" s="7" t="s">
        <v>23</v>
      </c>
      <c r="C219" s="7" t="s">
        <v>25</v>
      </c>
      <c r="D219" s="7" t="s">
        <v>18</v>
      </c>
      <c r="E219" s="7" t="s">
        <v>19</v>
      </c>
      <c r="F219" s="7" t="s">
        <v>120</v>
      </c>
      <c r="G219" s="7">
        <v>2</v>
      </c>
      <c r="H219" s="7">
        <v>22</v>
      </c>
      <c r="I219" s="7">
        <v>25.65</v>
      </c>
      <c r="J219" s="7">
        <v>0.05</v>
      </c>
      <c r="K219" s="7">
        <v>36</v>
      </c>
      <c r="L219" s="7">
        <v>4</v>
      </c>
      <c r="M219" s="7">
        <v>50</v>
      </c>
      <c r="N219" s="7" t="s">
        <v>146</v>
      </c>
    </row>
    <row r="220" spans="1:14" s="7" customFormat="1">
      <c r="A220" s="52" t="s">
        <v>1200</v>
      </c>
      <c r="B220" s="50" t="s">
        <v>23</v>
      </c>
      <c r="C220" s="50" t="s">
        <v>31</v>
      </c>
      <c r="D220" s="50" t="s">
        <v>18</v>
      </c>
      <c r="E220" s="50" t="s">
        <v>18</v>
      </c>
      <c r="F220" s="50" t="s">
        <v>120</v>
      </c>
      <c r="G220" s="50">
        <v>1</v>
      </c>
      <c r="H220" s="50">
        <v>5</v>
      </c>
      <c r="I220" s="50">
        <v>6</v>
      </c>
      <c r="J220" s="50">
        <v>5</v>
      </c>
      <c r="K220" s="50">
        <v>11</v>
      </c>
      <c r="L220" s="50">
        <v>5</v>
      </c>
      <c r="M220" s="50">
        <v>1.2</v>
      </c>
      <c r="N220" s="50" t="s">
        <v>145</v>
      </c>
    </row>
    <row r="221" spans="1:14" s="7" customFormat="1">
      <c r="A221" s="51" t="s">
        <v>1201</v>
      </c>
      <c r="B221" s="7" t="s">
        <v>23</v>
      </c>
      <c r="C221" s="7" t="s">
        <v>31</v>
      </c>
      <c r="D221" s="7" t="s">
        <v>18</v>
      </c>
      <c r="E221" s="7" t="s">
        <v>18</v>
      </c>
      <c r="F221" s="7" t="s">
        <v>120</v>
      </c>
      <c r="G221" s="7">
        <v>1</v>
      </c>
      <c r="H221" s="7">
        <v>12</v>
      </c>
      <c r="I221" s="7">
        <v>13.3</v>
      </c>
      <c r="J221" s="7">
        <v>1</v>
      </c>
      <c r="K221" s="7">
        <v>24</v>
      </c>
      <c r="L221" s="7">
        <v>5</v>
      </c>
      <c r="M221" s="7">
        <v>1.2</v>
      </c>
      <c r="N221" s="7" t="s">
        <v>145</v>
      </c>
    </row>
    <row r="222" spans="1:14" s="7" customFormat="1">
      <c r="A222" s="52" t="s">
        <v>1202</v>
      </c>
      <c r="B222" s="50" t="s">
        <v>23</v>
      </c>
      <c r="C222" s="50" t="s">
        <v>31</v>
      </c>
      <c r="D222" s="50" t="s">
        <v>18</v>
      </c>
      <c r="E222" s="50" t="s">
        <v>18</v>
      </c>
      <c r="F222" s="50" t="s">
        <v>120</v>
      </c>
      <c r="G222" s="50">
        <v>1</v>
      </c>
      <c r="H222" s="50">
        <v>15</v>
      </c>
      <c r="I222" s="50">
        <v>16.7</v>
      </c>
      <c r="J222" s="50">
        <v>1</v>
      </c>
      <c r="K222" s="50">
        <v>30</v>
      </c>
      <c r="L222" s="50">
        <v>5</v>
      </c>
      <c r="M222" s="50">
        <v>1.2</v>
      </c>
      <c r="N222" s="50" t="s">
        <v>145</v>
      </c>
    </row>
    <row r="223" spans="1:14" s="7" customFormat="1">
      <c r="A223" s="51" t="s">
        <v>1203</v>
      </c>
      <c r="B223" s="7" t="s">
        <v>23</v>
      </c>
      <c r="C223" s="7" t="s">
        <v>31</v>
      </c>
      <c r="D223" s="7" t="s">
        <v>18</v>
      </c>
      <c r="E223" s="7" t="s">
        <v>18</v>
      </c>
      <c r="F223" s="7" t="s">
        <v>120</v>
      </c>
      <c r="G223" s="7">
        <v>1</v>
      </c>
      <c r="H223" s="7">
        <v>24</v>
      </c>
      <c r="I223" s="7">
        <v>26.7</v>
      </c>
      <c r="J223" s="7">
        <v>1</v>
      </c>
      <c r="K223" s="7">
        <v>55</v>
      </c>
      <c r="L223" s="7">
        <v>5</v>
      </c>
      <c r="M223" s="7">
        <v>1.2</v>
      </c>
      <c r="N223" s="7" t="s">
        <v>145</v>
      </c>
    </row>
    <row r="224" spans="1:14" s="7" customFormat="1">
      <c r="A224" s="52" t="s">
        <v>1204</v>
      </c>
      <c r="B224" s="50" t="s">
        <v>23</v>
      </c>
      <c r="C224" s="50" t="s">
        <v>31</v>
      </c>
      <c r="D224" s="50" t="s">
        <v>18</v>
      </c>
      <c r="E224" s="50" t="s">
        <v>19</v>
      </c>
      <c r="F224" s="50" t="s">
        <v>120</v>
      </c>
      <c r="G224" s="50">
        <v>1</v>
      </c>
      <c r="H224" s="50">
        <v>5</v>
      </c>
      <c r="I224" s="50">
        <v>6</v>
      </c>
      <c r="J224" s="50">
        <v>5</v>
      </c>
      <c r="K224" s="50">
        <v>11</v>
      </c>
      <c r="L224" s="50">
        <v>5</v>
      </c>
      <c r="M224" s="50">
        <v>1.2</v>
      </c>
      <c r="N224" s="50" t="s">
        <v>145</v>
      </c>
    </row>
    <row r="225" spans="1:14" s="7" customFormat="1">
      <c r="A225" s="51" t="s">
        <v>1205</v>
      </c>
      <c r="B225" s="7" t="s">
        <v>23</v>
      </c>
      <c r="C225" s="7" t="s">
        <v>31</v>
      </c>
      <c r="D225" s="7" t="s">
        <v>18</v>
      </c>
      <c r="E225" s="7" t="s">
        <v>19</v>
      </c>
      <c r="F225" s="7" t="s">
        <v>120</v>
      </c>
      <c r="G225" s="7">
        <v>1</v>
      </c>
      <c r="H225" s="7">
        <v>12</v>
      </c>
      <c r="I225" s="7">
        <v>13.3</v>
      </c>
      <c r="J225" s="7">
        <v>1</v>
      </c>
      <c r="K225" s="7">
        <v>24</v>
      </c>
      <c r="L225" s="7">
        <v>5</v>
      </c>
      <c r="M225" s="7">
        <v>1.2</v>
      </c>
      <c r="N225" s="7" t="s">
        <v>145</v>
      </c>
    </row>
    <row r="226" spans="1:14" s="7" customFormat="1">
      <c r="A226" s="52" t="s">
        <v>1206</v>
      </c>
      <c r="B226" s="50" t="s">
        <v>23</v>
      </c>
      <c r="C226" s="50" t="s">
        <v>31</v>
      </c>
      <c r="D226" s="50" t="s">
        <v>18</v>
      </c>
      <c r="E226" s="50" t="s">
        <v>19</v>
      </c>
      <c r="F226" s="50" t="s">
        <v>120</v>
      </c>
      <c r="G226" s="50">
        <v>1</v>
      </c>
      <c r="H226" s="50">
        <v>15</v>
      </c>
      <c r="I226" s="50">
        <v>16.7</v>
      </c>
      <c r="J226" s="50">
        <v>1</v>
      </c>
      <c r="K226" s="50">
        <v>30</v>
      </c>
      <c r="L226" s="50">
        <v>5</v>
      </c>
      <c r="M226" s="50">
        <v>1.2</v>
      </c>
      <c r="N226" s="50" t="s">
        <v>145</v>
      </c>
    </row>
    <row r="227" spans="1:14" s="7" customFormat="1">
      <c r="A227" s="51" t="s">
        <v>1207</v>
      </c>
      <c r="B227" s="7" t="s">
        <v>23</v>
      </c>
      <c r="C227" s="7" t="s">
        <v>31</v>
      </c>
      <c r="D227" s="7" t="s">
        <v>18</v>
      </c>
      <c r="E227" s="7" t="s">
        <v>19</v>
      </c>
      <c r="F227" s="7" t="s">
        <v>120</v>
      </c>
      <c r="G227" s="7">
        <v>1</v>
      </c>
      <c r="H227" s="7">
        <v>24</v>
      </c>
      <c r="I227" s="7">
        <v>26.7</v>
      </c>
      <c r="J227" s="7">
        <v>1</v>
      </c>
      <c r="K227" s="7">
        <v>55</v>
      </c>
      <c r="L227" s="7">
        <v>5</v>
      </c>
      <c r="M227" s="7">
        <v>1.2</v>
      </c>
      <c r="N227" s="7" t="s">
        <v>145</v>
      </c>
    </row>
    <row r="228" spans="1:14" s="7" customFormat="1">
      <c r="A228" s="52" t="s">
        <v>1208</v>
      </c>
      <c r="B228" s="50" t="s">
        <v>23</v>
      </c>
      <c r="C228" s="50" t="s">
        <v>25</v>
      </c>
      <c r="D228" s="50" t="s">
        <v>18</v>
      </c>
      <c r="E228" s="50" t="s">
        <v>18</v>
      </c>
      <c r="F228" s="50" t="s">
        <v>120</v>
      </c>
      <c r="G228" s="50">
        <v>1</v>
      </c>
      <c r="H228" s="50">
        <v>3</v>
      </c>
      <c r="I228" s="50">
        <v>4</v>
      </c>
      <c r="J228" s="50">
        <v>125</v>
      </c>
      <c r="K228" s="50">
        <v>6.5</v>
      </c>
      <c r="L228" s="50">
        <v>43</v>
      </c>
      <c r="M228" s="50">
        <v>850</v>
      </c>
      <c r="N228" s="50" t="s">
        <v>144</v>
      </c>
    </row>
    <row r="229" spans="1:14" s="7" customFormat="1">
      <c r="A229" s="51" t="s">
        <v>1209</v>
      </c>
      <c r="B229" s="7" t="s">
        <v>23</v>
      </c>
      <c r="C229" s="7" t="s">
        <v>25</v>
      </c>
      <c r="D229" s="7" t="s">
        <v>18</v>
      </c>
      <c r="E229" s="7" t="s">
        <v>18</v>
      </c>
      <c r="F229" s="7" t="s">
        <v>120</v>
      </c>
      <c r="G229" s="7">
        <v>1</v>
      </c>
      <c r="H229" s="7">
        <v>5</v>
      </c>
      <c r="I229" s="7">
        <v>6</v>
      </c>
      <c r="J229" s="7">
        <v>20</v>
      </c>
      <c r="K229" s="7">
        <v>9.8000000000000007</v>
      </c>
      <c r="L229" s="7">
        <v>42</v>
      </c>
      <c r="M229" s="7">
        <v>550</v>
      </c>
      <c r="N229" s="7" t="s">
        <v>144</v>
      </c>
    </row>
    <row r="230" spans="1:14" s="7" customFormat="1">
      <c r="A230" s="52" t="s">
        <v>1210</v>
      </c>
      <c r="B230" s="50" t="s">
        <v>23</v>
      </c>
      <c r="C230" s="50" t="s">
        <v>25</v>
      </c>
      <c r="D230" s="50" t="s">
        <v>18</v>
      </c>
      <c r="E230" s="50" t="s">
        <v>18</v>
      </c>
      <c r="F230" s="50" t="s">
        <v>120</v>
      </c>
      <c r="G230" s="50">
        <v>1</v>
      </c>
      <c r="H230" s="50">
        <v>8</v>
      </c>
      <c r="I230" s="50">
        <v>8.5</v>
      </c>
      <c r="J230" s="50">
        <v>10</v>
      </c>
      <c r="K230" s="50">
        <v>13.4</v>
      </c>
      <c r="L230" s="50">
        <v>34</v>
      </c>
      <c r="M230" s="50">
        <v>360</v>
      </c>
      <c r="N230" s="50" t="s">
        <v>144</v>
      </c>
    </row>
    <row r="231" spans="1:14" s="7" customFormat="1">
      <c r="A231" s="51" t="s">
        <v>1211</v>
      </c>
      <c r="B231" s="7" t="s">
        <v>23</v>
      </c>
      <c r="C231" s="7" t="s">
        <v>25</v>
      </c>
      <c r="D231" s="7" t="s">
        <v>18</v>
      </c>
      <c r="E231" s="7" t="s">
        <v>18</v>
      </c>
      <c r="F231" s="7" t="s">
        <v>120</v>
      </c>
      <c r="G231" s="7">
        <v>1</v>
      </c>
      <c r="H231" s="7">
        <v>12</v>
      </c>
      <c r="I231" s="7">
        <v>13.3</v>
      </c>
      <c r="J231" s="7">
        <v>2</v>
      </c>
      <c r="K231" s="7">
        <v>19</v>
      </c>
      <c r="L231" s="7">
        <v>21</v>
      </c>
      <c r="M231" s="7">
        <v>200</v>
      </c>
      <c r="N231" s="7" t="s">
        <v>144</v>
      </c>
    </row>
    <row r="232" spans="1:14" s="7" customFormat="1">
      <c r="A232" s="52" t="s">
        <v>1212</v>
      </c>
      <c r="B232" s="50" t="s">
        <v>23</v>
      </c>
      <c r="C232" s="50" t="s">
        <v>25</v>
      </c>
      <c r="D232" s="50" t="s">
        <v>18</v>
      </c>
      <c r="E232" s="50" t="s">
        <v>18</v>
      </c>
      <c r="F232" s="50" t="s">
        <v>120</v>
      </c>
      <c r="G232" s="50">
        <v>1</v>
      </c>
      <c r="H232" s="50">
        <v>15</v>
      </c>
      <c r="I232" s="50">
        <v>16.7</v>
      </c>
      <c r="J232" s="50">
        <v>1</v>
      </c>
      <c r="K232" s="50">
        <v>24</v>
      </c>
      <c r="L232" s="50">
        <v>17</v>
      </c>
      <c r="M232" s="50">
        <v>170</v>
      </c>
      <c r="N232" s="50" t="s">
        <v>144</v>
      </c>
    </row>
    <row r="233" spans="1:14" s="7" customFormat="1">
      <c r="A233" s="51" t="s">
        <v>1213</v>
      </c>
      <c r="B233" s="7" t="s">
        <v>23</v>
      </c>
      <c r="C233" s="7" t="s">
        <v>25</v>
      </c>
      <c r="D233" s="7" t="s">
        <v>18</v>
      </c>
      <c r="E233" s="7" t="s">
        <v>18</v>
      </c>
      <c r="F233" s="7" t="s">
        <v>120</v>
      </c>
      <c r="G233" s="7">
        <v>1</v>
      </c>
      <c r="H233" s="7">
        <v>24</v>
      </c>
      <c r="I233" s="7">
        <v>26.7</v>
      </c>
      <c r="J233" s="7">
        <v>1</v>
      </c>
      <c r="K233" s="7">
        <v>43</v>
      </c>
      <c r="L233" s="7">
        <v>12</v>
      </c>
      <c r="M233" s="7">
        <v>150</v>
      </c>
      <c r="N233" s="7" t="s">
        <v>144</v>
      </c>
    </row>
    <row r="234" spans="1:14" s="7" customFormat="1">
      <c r="A234" s="52" t="s">
        <v>1214</v>
      </c>
      <c r="B234" s="50" t="s">
        <v>23</v>
      </c>
      <c r="C234" s="50" t="s">
        <v>25</v>
      </c>
      <c r="D234" s="50" t="s">
        <v>18</v>
      </c>
      <c r="E234" s="50" t="s">
        <v>18</v>
      </c>
      <c r="F234" s="50" t="s">
        <v>120</v>
      </c>
      <c r="G234" s="50">
        <v>1</v>
      </c>
      <c r="H234" s="50">
        <v>36</v>
      </c>
      <c r="I234" s="50">
        <v>40</v>
      </c>
      <c r="J234" s="50">
        <v>1</v>
      </c>
      <c r="K234" s="50">
        <v>51</v>
      </c>
      <c r="L234" s="50">
        <v>9</v>
      </c>
      <c r="M234" s="50">
        <v>80</v>
      </c>
      <c r="N234" s="50" t="s">
        <v>144</v>
      </c>
    </row>
    <row r="235" spans="1:14" s="7" customFormat="1">
      <c r="A235" s="51" t="s">
        <v>1215</v>
      </c>
      <c r="B235" s="7" t="s">
        <v>23</v>
      </c>
      <c r="C235" s="7" t="s">
        <v>25</v>
      </c>
      <c r="D235" s="7" t="s">
        <v>18</v>
      </c>
      <c r="E235" s="7" t="s">
        <v>19</v>
      </c>
      <c r="F235" s="7" t="s">
        <v>120</v>
      </c>
      <c r="G235" s="7">
        <v>1</v>
      </c>
      <c r="H235" s="7">
        <v>36</v>
      </c>
      <c r="I235" s="7">
        <v>40</v>
      </c>
      <c r="J235" s="7">
        <v>1</v>
      </c>
      <c r="K235" s="7">
        <v>51</v>
      </c>
      <c r="L235" s="7">
        <v>9</v>
      </c>
      <c r="M235" s="7">
        <v>80</v>
      </c>
      <c r="N235" s="7" t="s">
        <v>144</v>
      </c>
    </row>
    <row r="236" spans="1:14" s="7" customFormat="1">
      <c r="A236" s="52" t="s">
        <v>1216</v>
      </c>
      <c r="B236" s="50" t="s">
        <v>23</v>
      </c>
      <c r="C236" s="50" t="s">
        <v>31</v>
      </c>
      <c r="D236" s="50" t="s">
        <v>18</v>
      </c>
      <c r="E236" s="50" t="s">
        <v>18</v>
      </c>
      <c r="F236" s="50" t="s">
        <v>120</v>
      </c>
      <c r="G236" s="50">
        <v>1</v>
      </c>
      <c r="H236" s="50">
        <v>1.5</v>
      </c>
      <c r="I236" s="50">
        <v>1.9</v>
      </c>
      <c r="J236" s="50">
        <v>2</v>
      </c>
      <c r="K236" s="50">
        <v>7</v>
      </c>
      <c r="L236" s="50">
        <v>3</v>
      </c>
      <c r="M236" s="50">
        <v>10</v>
      </c>
      <c r="N236" s="50" t="s">
        <v>143</v>
      </c>
    </row>
    <row r="237" spans="1:14" s="7" customFormat="1">
      <c r="A237" s="51" t="s">
        <v>1217</v>
      </c>
      <c r="B237" s="7" t="s">
        <v>23</v>
      </c>
      <c r="C237" s="7" t="s">
        <v>31</v>
      </c>
      <c r="D237" s="7" t="s">
        <v>18</v>
      </c>
      <c r="E237" s="7" t="s">
        <v>18</v>
      </c>
      <c r="F237" s="7" t="s">
        <v>120</v>
      </c>
      <c r="G237" s="7">
        <v>2</v>
      </c>
      <c r="H237" s="7">
        <v>1.5</v>
      </c>
      <c r="I237" s="7">
        <v>1.9</v>
      </c>
      <c r="J237" s="7">
        <v>2</v>
      </c>
      <c r="K237" s="7">
        <v>7</v>
      </c>
      <c r="L237" s="7">
        <v>3</v>
      </c>
      <c r="M237" s="7">
        <v>10</v>
      </c>
      <c r="N237" s="7" t="s">
        <v>140</v>
      </c>
    </row>
    <row r="238" spans="1:14" s="7" customFormat="1">
      <c r="A238" s="52" t="s">
        <v>1218</v>
      </c>
      <c r="B238" s="50" t="s">
        <v>136</v>
      </c>
      <c r="C238" s="50" t="s">
        <v>25</v>
      </c>
      <c r="D238" s="50" t="s">
        <v>18</v>
      </c>
      <c r="E238" s="50" t="s">
        <v>18</v>
      </c>
      <c r="F238" s="50" t="s">
        <v>120</v>
      </c>
      <c r="G238" s="50">
        <v>4</v>
      </c>
      <c r="H238" s="50">
        <v>5</v>
      </c>
      <c r="I238" s="50">
        <v>5.5</v>
      </c>
      <c r="J238" s="50">
        <v>0.05</v>
      </c>
      <c r="K238" s="50">
        <v>10</v>
      </c>
      <c r="L238" s="50">
        <v>1</v>
      </c>
      <c r="M238" s="50">
        <v>0.35</v>
      </c>
      <c r="N238" s="50" t="s">
        <v>141</v>
      </c>
    </row>
    <row r="239" spans="1:14" s="7" customFormat="1">
      <c r="A239" s="51" t="s">
        <v>1219</v>
      </c>
      <c r="B239" s="7" t="s">
        <v>306</v>
      </c>
      <c r="C239" s="7" t="s">
        <v>25</v>
      </c>
      <c r="D239" s="7" t="s">
        <v>18</v>
      </c>
      <c r="E239" s="7" t="s">
        <v>18</v>
      </c>
      <c r="F239" s="7" t="s">
        <v>120</v>
      </c>
      <c r="G239" s="7">
        <v>2</v>
      </c>
      <c r="H239" s="7">
        <v>5</v>
      </c>
      <c r="I239" s="7">
        <v>5.5</v>
      </c>
      <c r="J239" s="7">
        <v>0.05</v>
      </c>
      <c r="K239" s="7">
        <v>10</v>
      </c>
      <c r="L239" s="7">
        <v>1</v>
      </c>
      <c r="M239" s="7">
        <v>0.35</v>
      </c>
      <c r="N239" s="7" t="s">
        <v>126</v>
      </c>
    </row>
    <row r="240" spans="1:14" s="7" customFormat="1">
      <c r="A240" s="52" t="s">
        <v>1220</v>
      </c>
      <c r="B240" s="50" t="s">
        <v>305</v>
      </c>
      <c r="C240" s="50" t="s">
        <v>25</v>
      </c>
      <c r="D240" s="50" t="s">
        <v>18</v>
      </c>
      <c r="E240" s="50" t="s">
        <v>18</v>
      </c>
      <c r="F240" s="50" t="s">
        <v>120</v>
      </c>
      <c r="G240" s="50">
        <v>4</v>
      </c>
      <c r="H240" s="50">
        <v>5</v>
      </c>
      <c r="I240" s="50">
        <v>6</v>
      </c>
      <c r="J240" s="50">
        <v>1</v>
      </c>
      <c r="K240" s="50">
        <v>12</v>
      </c>
      <c r="L240" s="50">
        <v>1</v>
      </c>
      <c r="M240" s="50">
        <v>0.8</v>
      </c>
      <c r="N240" s="50" t="s">
        <v>142</v>
      </c>
    </row>
    <row r="241" spans="1:14" s="7" customFormat="1">
      <c r="A241" s="51" t="s">
        <v>1221</v>
      </c>
      <c r="B241" s="7" t="s">
        <v>84</v>
      </c>
      <c r="C241" s="7" t="s">
        <v>25</v>
      </c>
      <c r="D241" s="7" t="s">
        <v>18</v>
      </c>
      <c r="E241" s="7" t="s">
        <v>18</v>
      </c>
      <c r="F241" s="7" t="s">
        <v>120</v>
      </c>
      <c r="G241" s="7">
        <v>4</v>
      </c>
      <c r="H241" s="7">
        <v>5</v>
      </c>
      <c r="I241" s="7">
        <v>6</v>
      </c>
      <c r="J241" s="7">
        <v>1</v>
      </c>
      <c r="K241" s="7">
        <v>12</v>
      </c>
      <c r="L241" s="7">
        <v>1</v>
      </c>
      <c r="M241" s="7">
        <v>0.8</v>
      </c>
      <c r="N241" s="7" t="s">
        <v>142</v>
      </c>
    </row>
    <row r="242" spans="1:14" s="7" customFormat="1">
      <c r="A242" s="52" t="s">
        <v>1222</v>
      </c>
      <c r="B242" s="50" t="s">
        <v>28</v>
      </c>
      <c r="C242" s="50" t="s">
        <v>25</v>
      </c>
      <c r="D242" s="50" t="s">
        <v>18</v>
      </c>
      <c r="E242" s="50" t="s">
        <v>18</v>
      </c>
      <c r="F242" s="50" t="s">
        <v>120</v>
      </c>
      <c r="G242" s="50">
        <v>4</v>
      </c>
      <c r="H242" s="50">
        <v>5</v>
      </c>
      <c r="I242" s="50">
        <v>6</v>
      </c>
      <c r="J242" s="50">
        <v>1</v>
      </c>
      <c r="K242" s="50">
        <v>12</v>
      </c>
      <c r="L242" s="50">
        <v>1</v>
      </c>
      <c r="M242" s="50">
        <v>0.8</v>
      </c>
      <c r="N242" s="50" t="s">
        <v>142</v>
      </c>
    </row>
    <row r="243" spans="1:14" s="7" customFormat="1">
      <c r="A243" s="51" t="s">
        <v>1223</v>
      </c>
      <c r="B243" s="7" t="s">
        <v>299</v>
      </c>
      <c r="C243" s="7" t="s">
        <v>25</v>
      </c>
      <c r="D243" s="7" t="s">
        <v>18</v>
      </c>
      <c r="E243" s="7" t="s">
        <v>18</v>
      </c>
      <c r="F243" s="7" t="s">
        <v>120</v>
      </c>
      <c r="G243" s="7">
        <v>1</v>
      </c>
      <c r="H243" s="7">
        <v>5</v>
      </c>
      <c r="I243" s="7">
        <v>5.5</v>
      </c>
      <c r="J243" s="7">
        <v>0.05</v>
      </c>
      <c r="K243" s="7">
        <v>10</v>
      </c>
      <c r="L243" s="7">
        <v>1</v>
      </c>
      <c r="M243" s="7">
        <v>0.35</v>
      </c>
      <c r="N243" s="7" t="s">
        <v>125</v>
      </c>
    </row>
    <row r="244" spans="1:14" s="7" customFormat="1">
      <c r="A244" s="52" t="s">
        <v>1224</v>
      </c>
      <c r="B244" s="50" t="s">
        <v>299</v>
      </c>
      <c r="C244" s="50" t="s">
        <v>25</v>
      </c>
      <c r="D244" s="50" t="s">
        <v>18</v>
      </c>
      <c r="E244" s="50" t="s">
        <v>18</v>
      </c>
      <c r="F244" s="50" t="s">
        <v>120</v>
      </c>
      <c r="G244" s="50">
        <v>1</v>
      </c>
      <c r="H244" s="50">
        <v>3.3</v>
      </c>
      <c r="I244" s="50">
        <v>4</v>
      </c>
      <c r="J244" s="50">
        <v>0.05</v>
      </c>
      <c r="K244" s="50">
        <v>9</v>
      </c>
      <c r="L244" s="50">
        <v>1</v>
      </c>
      <c r="M244" s="50">
        <v>0.4</v>
      </c>
      <c r="N244" s="50" t="s">
        <v>125</v>
      </c>
    </row>
    <row r="245" spans="1:14" s="7" customFormat="1">
      <c r="A245" s="51" t="s">
        <v>1225</v>
      </c>
      <c r="B245" s="7" t="s">
        <v>306</v>
      </c>
      <c r="C245" s="7" t="s">
        <v>25</v>
      </c>
      <c r="D245" s="7" t="s">
        <v>18</v>
      </c>
      <c r="E245" s="7" t="s">
        <v>18</v>
      </c>
      <c r="F245" s="7" t="s">
        <v>120</v>
      </c>
      <c r="G245" s="7">
        <v>2</v>
      </c>
      <c r="H245" s="7">
        <v>3.3</v>
      </c>
      <c r="I245" s="7">
        <v>4</v>
      </c>
      <c r="J245" s="7">
        <v>0.05</v>
      </c>
      <c r="K245" s="7">
        <v>9</v>
      </c>
      <c r="L245" s="7">
        <v>1</v>
      </c>
      <c r="M245" s="7">
        <v>0.4</v>
      </c>
      <c r="N245" s="7" t="s">
        <v>126</v>
      </c>
    </row>
    <row r="246" spans="1:14" s="7" customFormat="1">
      <c r="A246" s="52" t="s">
        <v>1226</v>
      </c>
      <c r="B246" s="50" t="s">
        <v>136</v>
      </c>
      <c r="C246" s="50" t="s">
        <v>25</v>
      </c>
      <c r="D246" s="50" t="s">
        <v>18</v>
      </c>
      <c r="E246" s="50" t="s">
        <v>18</v>
      </c>
      <c r="F246" s="50" t="s">
        <v>120</v>
      </c>
      <c r="G246" s="50">
        <v>4</v>
      </c>
      <c r="H246" s="50">
        <v>3.3</v>
      </c>
      <c r="I246" s="50">
        <v>4</v>
      </c>
      <c r="J246" s="50">
        <v>0.05</v>
      </c>
      <c r="K246" s="50">
        <v>9</v>
      </c>
      <c r="L246" s="50">
        <v>1</v>
      </c>
      <c r="M246" s="50">
        <v>0.4</v>
      </c>
      <c r="N246" s="50" t="s">
        <v>141</v>
      </c>
    </row>
    <row r="247" spans="1:14" s="7" customFormat="1">
      <c r="A247" s="51" t="s">
        <v>1227</v>
      </c>
      <c r="B247" s="7" t="s">
        <v>23</v>
      </c>
      <c r="C247" s="7" t="s">
        <v>25</v>
      </c>
      <c r="D247" s="7" t="s">
        <v>18</v>
      </c>
      <c r="E247" s="7" t="s">
        <v>18</v>
      </c>
      <c r="F247" s="7" t="s">
        <v>120</v>
      </c>
      <c r="G247" s="7">
        <v>2</v>
      </c>
      <c r="H247" s="7">
        <v>5</v>
      </c>
      <c r="I247" s="7">
        <v>5.5</v>
      </c>
      <c r="J247" s="7">
        <v>0.05</v>
      </c>
      <c r="K247" s="7">
        <v>10</v>
      </c>
      <c r="L247" s="7">
        <v>1</v>
      </c>
      <c r="M247" s="7">
        <v>0.35</v>
      </c>
      <c r="N247" s="7" t="s">
        <v>140</v>
      </c>
    </row>
    <row r="248" spans="1:14" s="7" customFormat="1">
      <c r="A248" s="52" t="s">
        <v>1228</v>
      </c>
      <c r="B248" s="50" t="s">
        <v>305</v>
      </c>
      <c r="C248" s="50" t="s">
        <v>25</v>
      </c>
      <c r="D248" s="50" t="s">
        <v>18</v>
      </c>
      <c r="E248" s="50" t="s">
        <v>18</v>
      </c>
      <c r="F248" s="50" t="s">
        <v>120</v>
      </c>
      <c r="G248" s="50">
        <v>4</v>
      </c>
      <c r="H248" s="50">
        <v>5.5</v>
      </c>
      <c r="I248" s="50">
        <v>6</v>
      </c>
      <c r="J248" s="50">
        <v>1</v>
      </c>
      <c r="K248" s="50">
        <v>10</v>
      </c>
      <c r="L248" s="50">
        <v>1</v>
      </c>
      <c r="M248" s="50">
        <v>0.6</v>
      </c>
      <c r="N248" s="50" t="s">
        <v>134</v>
      </c>
    </row>
    <row r="249" spans="1:14" s="7" customFormat="1">
      <c r="A249" s="51" t="s">
        <v>1229</v>
      </c>
      <c r="B249" s="7" t="s">
        <v>305</v>
      </c>
      <c r="C249" s="7" t="s">
        <v>25</v>
      </c>
      <c r="D249" s="7" t="s">
        <v>18</v>
      </c>
      <c r="E249" s="7" t="s">
        <v>19</v>
      </c>
      <c r="F249" s="7" t="s">
        <v>120</v>
      </c>
      <c r="G249" s="7">
        <v>4</v>
      </c>
      <c r="H249" s="7">
        <v>5.5</v>
      </c>
      <c r="I249" s="7">
        <v>6</v>
      </c>
      <c r="J249" s="7">
        <v>1</v>
      </c>
      <c r="K249" s="7">
        <v>10</v>
      </c>
      <c r="L249" s="7">
        <v>1</v>
      </c>
      <c r="M249" s="7">
        <v>0.6</v>
      </c>
      <c r="N249" s="7" t="s">
        <v>134</v>
      </c>
    </row>
    <row r="250" spans="1:14" s="7" customFormat="1">
      <c r="A250" s="52" t="s">
        <v>1230</v>
      </c>
      <c r="B250" s="50" t="s">
        <v>124</v>
      </c>
      <c r="C250" s="50" t="s">
        <v>25</v>
      </c>
      <c r="D250" s="50" t="s">
        <v>18</v>
      </c>
      <c r="E250" s="50" t="s">
        <v>18</v>
      </c>
      <c r="F250" s="50" t="s">
        <v>123</v>
      </c>
      <c r="G250" s="50">
        <v>1</v>
      </c>
      <c r="H250" s="50">
        <v>5.5</v>
      </c>
      <c r="I250" s="50">
        <v>6</v>
      </c>
      <c r="J250" s="50">
        <v>0.05</v>
      </c>
      <c r="K250" s="50">
        <v>14</v>
      </c>
      <c r="L250" s="50">
        <v>2</v>
      </c>
      <c r="M250" s="50">
        <v>0.2</v>
      </c>
      <c r="N250" s="50" t="s">
        <v>121</v>
      </c>
    </row>
    <row r="251" spans="1:14" s="7" customFormat="1">
      <c r="A251" s="51" t="s">
        <v>1231</v>
      </c>
      <c r="B251" s="7" t="s">
        <v>139</v>
      </c>
      <c r="C251" s="7" t="s">
        <v>25</v>
      </c>
      <c r="D251" s="7" t="s">
        <v>18</v>
      </c>
      <c r="E251" s="7" t="s">
        <v>18</v>
      </c>
      <c r="F251" s="7" t="s">
        <v>123</v>
      </c>
      <c r="G251" s="7">
        <v>4</v>
      </c>
      <c r="H251" s="7">
        <v>5</v>
      </c>
      <c r="I251" s="7">
        <v>5.5</v>
      </c>
      <c r="J251" s="7">
        <v>0.1</v>
      </c>
      <c r="K251" s="7">
        <v>15</v>
      </c>
      <c r="L251" s="7">
        <v>2</v>
      </c>
      <c r="M251" s="7">
        <v>3.5</v>
      </c>
      <c r="N251" s="7" t="s">
        <v>138</v>
      </c>
    </row>
    <row r="252" spans="1:14" s="7" customFormat="1">
      <c r="A252" s="52" t="s">
        <v>1232</v>
      </c>
      <c r="B252" s="50" t="s">
        <v>124</v>
      </c>
      <c r="C252" s="50" t="s">
        <v>25</v>
      </c>
      <c r="D252" s="50" t="s">
        <v>18</v>
      </c>
      <c r="E252" s="50" t="s">
        <v>18</v>
      </c>
      <c r="F252" s="50" t="s">
        <v>123</v>
      </c>
      <c r="G252" s="50">
        <v>1</v>
      </c>
      <c r="H252" s="50">
        <v>5</v>
      </c>
      <c r="I252" s="50">
        <v>5.5</v>
      </c>
      <c r="J252" s="50">
        <v>0.1</v>
      </c>
      <c r="K252" s="50">
        <v>15</v>
      </c>
      <c r="L252" s="50">
        <v>2</v>
      </c>
      <c r="M252" s="50">
        <v>3.5</v>
      </c>
      <c r="N252" s="50" t="s">
        <v>121</v>
      </c>
    </row>
    <row r="253" spans="1:14" s="7" customFormat="1">
      <c r="A253" s="51" t="s">
        <v>1233</v>
      </c>
      <c r="B253" s="7" t="s">
        <v>124</v>
      </c>
      <c r="C253" s="7" t="s">
        <v>25</v>
      </c>
      <c r="D253" s="7" t="s">
        <v>18</v>
      </c>
      <c r="E253" s="7" t="s">
        <v>18</v>
      </c>
      <c r="F253" s="7" t="s">
        <v>123</v>
      </c>
      <c r="G253" s="7">
        <v>1</v>
      </c>
      <c r="H253" s="7">
        <v>5</v>
      </c>
      <c r="I253" s="7">
        <v>6</v>
      </c>
      <c r="J253" s="7">
        <v>0.05</v>
      </c>
      <c r="K253" s="7">
        <v>11</v>
      </c>
      <c r="L253" s="7">
        <v>1</v>
      </c>
      <c r="M253" s="7">
        <v>0.25</v>
      </c>
      <c r="N253" s="7" t="s">
        <v>121</v>
      </c>
    </row>
    <row r="254" spans="1:14" s="7" customFormat="1">
      <c r="A254" s="52" t="s">
        <v>1234</v>
      </c>
      <c r="B254" s="50" t="s">
        <v>28</v>
      </c>
      <c r="C254" s="50" t="s">
        <v>25</v>
      </c>
      <c r="D254" s="50" t="s">
        <v>18</v>
      </c>
      <c r="E254" s="50" t="s">
        <v>18</v>
      </c>
      <c r="F254" s="50" t="s">
        <v>120</v>
      </c>
      <c r="G254" s="50">
        <v>4</v>
      </c>
      <c r="H254" s="50">
        <v>5.5</v>
      </c>
      <c r="I254" s="50">
        <v>6</v>
      </c>
      <c r="J254" s="50">
        <v>1</v>
      </c>
      <c r="K254" s="50">
        <v>10</v>
      </c>
      <c r="L254" s="50">
        <v>1</v>
      </c>
      <c r="M254" s="50">
        <v>0.6</v>
      </c>
      <c r="N254" s="50" t="s">
        <v>134</v>
      </c>
    </row>
    <row r="255" spans="1:14" s="7" customFormat="1">
      <c r="A255" s="51" t="s">
        <v>1235</v>
      </c>
      <c r="B255" s="7" t="s">
        <v>28</v>
      </c>
      <c r="C255" s="7" t="s">
        <v>25</v>
      </c>
      <c r="D255" s="7" t="s">
        <v>18</v>
      </c>
      <c r="E255" s="7" t="s">
        <v>19</v>
      </c>
      <c r="F255" s="7" t="s">
        <v>120</v>
      </c>
      <c r="G255" s="7">
        <v>4</v>
      </c>
      <c r="H255" s="7">
        <v>5.5</v>
      </c>
      <c r="I255" s="7">
        <v>6</v>
      </c>
      <c r="J255" s="7">
        <v>1</v>
      </c>
      <c r="K255" s="7">
        <v>10</v>
      </c>
      <c r="L255" s="7">
        <v>1</v>
      </c>
      <c r="M255" s="7">
        <v>0.6</v>
      </c>
      <c r="N255" s="7" t="s">
        <v>134</v>
      </c>
    </row>
    <row r="256" spans="1:14" s="7" customFormat="1">
      <c r="A256" s="52" t="s">
        <v>1236</v>
      </c>
      <c r="B256" s="50" t="s">
        <v>23</v>
      </c>
      <c r="C256" s="50" t="s">
        <v>25</v>
      </c>
      <c r="D256" s="50" t="s">
        <v>18</v>
      </c>
      <c r="E256" s="50" t="s">
        <v>18</v>
      </c>
      <c r="F256" s="50" t="s">
        <v>120</v>
      </c>
      <c r="G256" s="50">
        <v>2</v>
      </c>
      <c r="H256" s="50">
        <v>36</v>
      </c>
      <c r="I256" s="50">
        <v>40</v>
      </c>
      <c r="J256" s="50">
        <v>1</v>
      </c>
      <c r="K256" s="50">
        <v>60</v>
      </c>
      <c r="L256" s="50">
        <v>1</v>
      </c>
      <c r="M256" s="50">
        <v>100</v>
      </c>
      <c r="N256" s="50" t="s">
        <v>101</v>
      </c>
    </row>
    <row r="257" spans="1:14" s="7" customFormat="1">
      <c r="A257" s="51" t="s">
        <v>1237</v>
      </c>
      <c r="B257" s="7" t="s">
        <v>23</v>
      </c>
      <c r="C257" s="7" t="s">
        <v>25</v>
      </c>
      <c r="D257" s="7" t="s">
        <v>18</v>
      </c>
      <c r="E257" s="7" t="s">
        <v>19</v>
      </c>
      <c r="F257" s="7" t="s">
        <v>120</v>
      </c>
      <c r="G257" s="7">
        <v>2</v>
      </c>
      <c r="H257" s="7">
        <v>36</v>
      </c>
      <c r="I257" s="7">
        <v>40</v>
      </c>
      <c r="J257" s="7">
        <v>0.8</v>
      </c>
      <c r="K257" s="7">
        <v>60</v>
      </c>
      <c r="L257" s="7">
        <v>1</v>
      </c>
      <c r="M257" s="7">
        <v>100</v>
      </c>
      <c r="N257" s="7" t="s">
        <v>101</v>
      </c>
    </row>
    <row r="258" spans="1:14" s="7" customFormat="1">
      <c r="A258" s="52" t="s">
        <v>1238</v>
      </c>
      <c r="B258" s="50" t="s">
        <v>136</v>
      </c>
      <c r="C258" s="50" t="s">
        <v>25</v>
      </c>
      <c r="D258" s="50" t="s">
        <v>18</v>
      </c>
      <c r="E258" s="50" t="s">
        <v>18</v>
      </c>
      <c r="F258" s="50" t="s">
        <v>120</v>
      </c>
      <c r="G258" s="50">
        <v>4</v>
      </c>
      <c r="H258" s="50">
        <v>5.5</v>
      </c>
      <c r="I258" s="50">
        <v>6.5</v>
      </c>
      <c r="J258" s="50">
        <v>0.1</v>
      </c>
      <c r="K258" s="50">
        <v>12</v>
      </c>
      <c r="L258" s="50">
        <v>1</v>
      </c>
      <c r="M258" s="50">
        <v>0.8</v>
      </c>
      <c r="N258" s="50" t="s">
        <v>135</v>
      </c>
    </row>
    <row r="259" spans="1:14" s="7" customFormat="1">
      <c r="A259" s="51" t="s">
        <v>1239</v>
      </c>
      <c r="B259" s="7" t="s">
        <v>23</v>
      </c>
      <c r="C259" s="7" t="s">
        <v>25</v>
      </c>
      <c r="D259" s="7" t="s">
        <v>18</v>
      </c>
      <c r="E259" s="7" t="s">
        <v>19</v>
      </c>
      <c r="F259" s="7" t="s">
        <v>123</v>
      </c>
      <c r="G259" s="7">
        <v>2</v>
      </c>
      <c r="H259" s="7">
        <v>15</v>
      </c>
      <c r="I259" s="7">
        <v>17</v>
      </c>
      <c r="J259" s="7">
        <v>1</v>
      </c>
      <c r="K259" s="7">
        <v>24</v>
      </c>
      <c r="L259" s="7">
        <v>1</v>
      </c>
      <c r="M259" s="7">
        <v>20</v>
      </c>
      <c r="N259" s="7" t="s">
        <v>133</v>
      </c>
    </row>
    <row r="260" spans="1:14" s="7" customFormat="1">
      <c r="A260" s="52" t="s">
        <v>1240</v>
      </c>
      <c r="B260" s="50" t="s">
        <v>23</v>
      </c>
      <c r="C260" s="50" t="s">
        <v>25</v>
      </c>
      <c r="D260" s="50" t="s">
        <v>18</v>
      </c>
      <c r="E260" s="50" t="s">
        <v>19</v>
      </c>
      <c r="F260" s="50" t="s">
        <v>123</v>
      </c>
      <c r="G260" s="50">
        <v>2</v>
      </c>
      <c r="H260" s="50">
        <v>24</v>
      </c>
      <c r="I260" s="50">
        <v>26.2</v>
      </c>
      <c r="J260" s="50">
        <v>0.05</v>
      </c>
      <c r="K260" s="50">
        <v>34</v>
      </c>
      <c r="L260" s="50">
        <v>1</v>
      </c>
      <c r="M260" s="50">
        <v>30</v>
      </c>
      <c r="N260" s="50" t="s">
        <v>133</v>
      </c>
    </row>
    <row r="261" spans="1:14" s="7" customFormat="1">
      <c r="A261" s="51" t="s">
        <v>1241</v>
      </c>
      <c r="B261" s="7" t="s">
        <v>28</v>
      </c>
      <c r="C261" s="7" t="s">
        <v>25</v>
      </c>
      <c r="D261" s="7" t="s">
        <v>18</v>
      </c>
      <c r="E261" s="7" t="s">
        <v>18</v>
      </c>
      <c r="F261" s="7" t="s">
        <v>120</v>
      </c>
      <c r="G261" s="7">
        <v>4</v>
      </c>
      <c r="H261" s="7">
        <v>5</v>
      </c>
      <c r="I261" s="7">
        <v>6.5</v>
      </c>
      <c r="J261" s="7">
        <v>1</v>
      </c>
      <c r="K261" s="7">
        <v>12</v>
      </c>
      <c r="L261" s="7">
        <v>1</v>
      </c>
      <c r="M261" s="7">
        <v>0.8</v>
      </c>
      <c r="N261" s="7" t="s">
        <v>137</v>
      </c>
    </row>
    <row r="262" spans="1:14" s="7" customFormat="1">
      <c r="A262" s="52" t="s">
        <v>1242</v>
      </c>
      <c r="B262" s="50" t="s">
        <v>136</v>
      </c>
      <c r="C262" s="50" t="s">
        <v>31</v>
      </c>
      <c r="D262" s="50" t="s">
        <v>18</v>
      </c>
      <c r="E262" s="50" t="s">
        <v>19</v>
      </c>
      <c r="F262" s="50" t="s">
        <v>120</v>
      </c>
      <c r="G262" s="50">
        <v>4</v>
      </c>
      <c r="H262" s="50">
        <v>5.5</v>
      </c>
      <c r="I262" s="50">
        <v>6.5</v>
      </c>
      <c r="J262" s="50">
        <v>0.1</v>
      </c>
      <c r="K262" s="50">
        <v>12</v>
      </c>
      <c r="L262" s="50">
        <v>1</v>
      </c>
      <c r="M262" s="50">
        <v>0.8</v>
      </c>
      <c r="N262" s="50" t="s">
        <v>135</v>
      </c>
    </row>
    <row r="263" spans="1:14" s="7" customFormat="1">
      <c r="A263" s="51" t="s">
        <v>1243</v>
      </c>
      <c r="B263" s="7" t="s">
        <v>29</v>
      </c>
      <c r="C263" s="7" t="s">
        <v>25</v>
      </c>
      <c r="D263" s="7" t="s">
        <v>18</v>
      </c>
      <c r="E263" s="7" t="s">
        <v>18</v>
      </c>
      <c r="F263" s="7" t="s">
        <v>123</v>
      </c>
      <c r="G263" s="7">
        <v>2</v>
      </c>
      <c r="H263" s="7">
        <v>5</v>
      </c>
      <c r="I263" s="7">
        <v>5.5</v>
      </c>
      <c r="J263" s="7">
        <v>100</v>
      </c>
      <c r="K263" s="7">
        <v>12</v>
      </c>
      <c r="L263" s="7">
        <v>1</v>
      </c>
      <c r="M263" s="7">
        <v>3.5</v>
      </c>
      <c r="N263" s="7" t="s">
        <v>133</v>
      </c>
    </row>
    <row r="264" spans="1:14" s="7" customFormat="1">
      <c r="A264" s="52" t="s">
        <v>1244</v>
      </c>
      <c r="B264" s="50" t="s">
        <v>23</v>
      </c>
      <c r="C264" s="50" t="s">
        <v>25</v>
      </c>
      <c r="D264" s="50" t="s">
        <v>18</v>
      </c>
      <c r="E264" s="50" t="s">
        <v>18</v>
      </c>
      <c r="F264" s="50" t="s">
        <v>123</v>
      </c>
      <c r="G264" s="50">
        <v>2</v>
      </c>
      <c r="H264" s="50">
        <v>5</v>
      </c>
      <c r="I264" s="50">
        <v>5.5</v>
      </c>
      <c r="J264" s="50">
        <v>100</v>
      </c>
      <c r="K264" s="50">
        <v>12</v>
      </c>
      <c r="L264" s="50">
        <v>1</v>
      </c>
      <c r="M264" s="50">
        <v>3.5</v>
      </c>
      <c r="N264" s="50" t="s">
        <v>133</v>
      </c>
    </row>
    <row r="265" spans="1:14" s="7" customFormat="1">
      <c r="A265" s="51" t="s">
        <v>1245</v>
      </c>
      <c r="B265" s="7" t="s">
        <v>23</v>
      </c>
      <c r="C265" s="7" t="s">
        <v>25</v>
      </c>
      <c r="D265" s="7" t="s">
        <v>18</v>
      </c>
      <c r="E265" s="7" t="s">
        <v>18</v>
      </c>
      <c r="F265" s="7" t="s">
        <v>120</v>
      </c>
      <c r="G265" s="7">
        <v>2</v>
      </c>
      <c r="H265" s="7">
        <v>24</v>
      </c>
      <c r="I265" s="7">
        <v>26.5</v>
      </c>
      <c r="J265" s="7">
        <v>1</v>
      </c>
      <c r="K265" s="7">
        <v>35</v>
      </c>
      <c r="L265" s="7">
        <v>1</v>
      </c>
      <c r="M265" s="7">
        <v>30</v>
      </c>
      <c r="N265" s="7" t="s">
        <v>101</v>
      </c>
    </row>
    <row r="266" spans="1:14" s="7" customFormat="1">
      <c r="A266" s="52" t="s">
        <v>1246</v>
      </c>
      <c r="B266" s="50" t="s">
        <v>23</v>
      </c>
      <c r="C266" s="50" t="s">
        <v>25</v>
      </c>
      <c r="D266" s="50" t="s">
        <v>18</v>
      </c>
      <c r="E266" s="50" t="s">
        <v>18</v>
      </c>
      <c r="F266" s="50" t="s">
        <v>120</v>
      </c>
      <c r="G266" s="50">
        <v>2</v>
      </c>
      <c r="H266" s="50">
        <v>5</v>
      </c>
      <c r="I266" s="50">
        <v>6</v>
      </c>
      <c r="J266" s="50">
        <v>1</v>
      </c>
      <c r="K266" s="50">
        <v>8</v>
      </c>
      <c r="L266" s="50">
        <v>1</v>
      </c>
      <c r="M266" s="50">
        <v>120</v>
      </c>
      <c r="N266" s="50" t="s">
        <v>101</v>
      </c>
    </row>
    <row r="267" spans="1:14" s="7" customFormat="1">
      <c r="A267" s="51" t="s">
        <v>1247</v>
      </c>
      <c r="B267" s="7" t="s">
        <v>100</v>
      </c>
      <c r="C267" s="7" t="s">
        <v>25</v>
      </c>
      <c r="D267" s="7" t="s">
        <v>18</v>
      </c>
      <c r="E267" s="7" t="s">
        <v>18</v>
      </c>
      <c r="F267" s="7" t="s">
        <v>120</v>
      </c>
      <c r="G267" s="7">
        <v>1</v>
      </c>
      <c r="H267" s="7">
        <v>5</v>
      </c>
      <c r="I267" s="7">
        <v>6</v>
      </c>
      <c r="J267" s="7">
        <v>1</v>
      </c>
      <c r="K267" s="7">
        <v>8</v>
      </c>
      <c r="L267" s="7">
        <v>1</v>
      </c>
      <c r="M267" s="7">
        <v>120</v>
      </c>
      <c r="N267" s="7" t="s">
        <v>99</v>
      </c>
    </row>
    <row r="268" spans="1:14" s="7" customFormat="1">
      <c r="A268" s="52" t="s">
        <v>1248</v>
      </c>
      <c r="B268" s="50" t="s">
        <v>100</v>
      </c>
      <c r="C268" s="50" t="s">
        <v>25</v>
      </c>
      <c r="D268" s="50" t="s">
        <v>18</v>
      </c>
      <c r="E268" s="50" t="s">
        <v>18</v>
      </c>
      <c r="F268" s="50" t="s">
        <v>123</v>
      </c>
      <c r="G268" s="50">
        <v>1</v>
      </c>
      <c r="H268" s="50">
        <v>5</v>
      </c>
      <c r="I268" s="50">
        <v>5</v>
      </c>
      <c r="J268" s="50">
        <v>0.1</v>
      </c>
      <c r="K268" s="50">
        <v>9</v>
      </c>
      <c r="L268" s="50">
        <v>1</v>
      </c>
      <c r="M268" s="50">
        <v>6</v>
      </c>
      <c r="N268" s="50" t="s">
        <v>130</v>
      </c>
    </row>
    <row r="269" spans="1:14" s="7" customFormat="1">
      <c r="A269" s="51" t="s">
        <v>1249</v>
      </c>
      <c r="B269" s="7" t="s">
        <v>30</v>
      </c>
      <c r="C269" s="7" t="s">
        <v>25</v>
      </c>
      <c r="D269" s="7" t="s">
        <v>18</v>
      </c>
      <c r="E269" s="7" t="s">
        <v>18</v>
      </c>
      <c r="F269" s="7" t="s">
        <v>123</v>
      </c>
      <c r="G269" s="7">
        <v>2</v>
      </c>
      <c r="H269" s="7">
        <v>5</v>
      </c>
      <c r="I269" s="7">
        <v>5</v>
      </c>
      <c r="J269" s="7">
        <v>0.1</v>
      </c>
      <c r="K269" s="7">
        <v>12.5</v>
      </c>
      <c r="L269" s="7">
        <v>3.5</v>
      </c>
      <c r="M269" s="7">
        <v>6</v>
      </c>
      <c r="N269" s="7" t="s">
        <v>133</v>
      </c>
    </row>
    <row r="270" spans="1:14" s="7" customFormat="1">
      <c r="A270" s="52" t="s">
        <v>1250</v>
      </c>
      <c r="B270" s="50" t="s">
        <v>29</v>
      </c>
      <c r="C270" s="50" t="s">
        <v>25</v>
      </c>
      <c r="D270" s="50" t="s">
        <v>18</v>
      </c>
      <c r="E270" s="50" t="s">
        <v>18</v>
      </c>
      <c r="F270" s="50" t="s">
        <v>123</v>
      </c>
      <c r="G270" s="50">
        <v>2</v>
      </c>
      <c r="H270" s="50">
        <v>5</v>
      </c>
      <c r="I270" s="50">
        <v>5</v>
      </c>
      <c r="J270" s="50">
        <v>0.1</v>
      </c>
      <c r="K270" s="50">
        <v>9</v>
      </c>
      <c r="L270" s="50">
        <v>1</v>
      </c>
      <c r="M270" s="50">
        <v>6</v>
      </c>
      <c r="N270" s="50" t="s">
        <v>133</v>
      </c>
    </row>
    <row r="271" spans="1:14" s="7" customFormat="1">
      <c r="A271" s="51" t="s">
        <v>1251</v>
      </c>
      <c r="B271" s="7" t="s">
        <v>122</v>
      </c>
      <c r="C271" s="7" t="s">
        <v>266</v>
      </c>
      <c r="D271" s="7" t="s">
        <v>18</v>
      </c>
      <c r="E271" s="7" t="s">
        <v>18</v>
      </c>
      <c r="F271" s="7" t="s">
        <v>123</v>
      </c>
      <c r="G271" s="7">
        <v>1</v>
      </c>
      <c r="H271" s="7">
        <v>3.3</v>
      </c>
      <c r="I271" s="7">
        <v>2.8</v>
      </c>
      <c r="J271" s="7">
        <v>0.5</v>
      </c>
      <c r="K271" s="7">
        <v>6</v>
      </c>
      <c r="L271" s="7">
        <v>1</v>
      </c>
      <c r="M271" s="7">
        <v>10</v>
      </c>
      <c r="N271" s="7" t="s">
        <v>121</v>
      </c>
    </row>
    <row r="272" spans="1:14" s="7" customFormat="1">
      <c r="A272" s="52" t="s">
        <v>1252</v>
      </c>
      <c r="B272" s="50" t="s">
        <v>122</v>
      </c>
      <c r="C272" s="50" t="s">
        <v>25</v>
      </c>
      <c r="D272" s="50" t="s">
        <v>18</v>
      </c>
      <c r="E272" s="50" t="s">
        <v>18</v>
      </c>
      <c r="F272" s="50" t="s">
        <v>123</v>
      </c>
      <c r="G272" s="50">
        <v>1</v>
      </c>
      <c r="H272" s="50">
        <v>7</v>
      </c>
      <c r="I272" s="50">
        <v>7.5</v>
      </c>
      <c r="J272" s="50">
        <v>1</v>
      </c>
      <c r="K272" s="50">
        <v>12</v>
      </c>
      <c r="L272" s="50">
        <v>1</v>
      </c>
      <c r="M272" s="50">
        <v>15</v>
      </c>
      <c r="N272" s="50" t="s">
        <v>121</v>
      </c>
    </row>
    <row r="273" spans="1:14" s="7" customFormat="1">
      <c r="A273" s="51" t="s">
        <v>1253</v>
      </c>
      <c r="B273" s="7" t="s">
        <v>122</v>
      </c>
      <c r="C273" s="7" t="s">
        <v>25</v>
      </c>
      <c r="D273" s="7" t="s">
        <v>18</v>
      </c>
      <c r="E273" s="7" t="s">
        <v>18</v>
      </c>
      <c r="F273" s="7" t="s">
        <v>120</v>
      </c>
      <c r="G273" s="7">
        <v>1</v>
      </c>
      <c r="H273" s="7">
        <v>7</v>
      </c>
      <c r="I273" s="7">
        <v>7.5</v>
      </c>
      <c r="J273" s="7">
        <v>1</v>
      </c>
      <c r="K273" s="7">
        <v>12</v>
      </c>
      <c r="L273" s="7">
        <v>1</v>
      </c>
      <c r="M273" s="7">
        <v>30</v>
      </c>
      <c r="N273" s="7" t="s">
        <v>125</v>
      </c>
    </row>
    <row r="274" spans="1:14" s="7" customFormat="1">
      <c r="A274" s="52" t="s">
        <v>1254</v>
      </c>
      <c r="B274" s="50" t="s">
        <v>102</v>
      </c>
      <c r="C274" s="50" t="s">
        <v>25</v>
      </c>
      <c r="D274" s="50" t="s">
        <v>18</v>
      </c>
      <c r="E274" s="50" t="s">
        <v>18</v>
      </c>
      <c r="F274" s="50" t="s">
        <v>123</v>
      </c>
      <c r="G274" s="50">
        <v>1</v>
      </c>
      <c r="H274" s="50">
        <v>5</v>
      </c>
      <c r="I274" s="50">
        <v>5</v>
      </c>
      <c r="J274" s="50">
        <v>0.1</v>
      </c>
      <c r="K274" s="50">
        <v>12.5</v>
      </c>
      <c r="L274" s="50">
        <v>3.5</v>
      </c>
      <c r="M274" s="50">
        <v>6</v>
      </c>
      <c r="N274" s="50" t="s">
        <v>130</v>
      </c>
    </row>
    <row r="275" spans="1:14" s="7" customFormat="1">
      <c r="A275" s="51" t="s">
        <v>1255</v>
      </c>
      <c r="B275" s="7" t="s">
        <v>84</v>
      </c>
      <c r="C275" s="7" t="s">
        <v>25</v>
      </c>
      <c r="D275" s="7" t="s">
        <v>18</v>
      </c>
      <c r="E275" s="7" t="s">
        <v>18</v>
      </c>
      <c r="F275" s="7" t="s">
        <v>120</v>
      </c>
      <c r="G275" s="7">
        <v>4</v>
      </c>
      <c r="H275" s="7">
        <v>5.5</v>
      </c>
      <c r="I275" s="7">
        <v>6</v>
      </c>
      <c r="J275" s="7">
        <v>1</v>
      </c>
      <c r="K275" s="7">
        <v>15</v>
      </c>
      <c r="L275" s="7">
        <v>4</v>
      </c>
      <c r="M275" s="7">
        <v>0.6</v>
      </c>
      <c r="N275" s="7" t="s">
        <v>134</v>
      </c>
    </row>
    <row r="276" spans="1:14" s="7" customFormat="1">
      <c r="A276" s="52" t="s">
        <v>1256</v>
      </c>
      <c r="B276" s="50" t="s">
        <v>84</v>
      </c>
      <c r="C276" s="50" t="s">
        <v>25</v>
      </c>
      <c r="D276" s="50" t="s">
        <v>18</v>
      </c>
      <c r="E276" s="50" t="s">
        <v>19</v>
      </c>
      <c r="F276" s="50" t="s">
        <v>120</v>
      </c>
      <c r="G276" s="50">
        <v>4</v>
      </c>
      <c r="H276" s="50">
        <v>5.5</v>
      </c>
      <c r="I276" s="50">
        <v>6</v>
      </c>
      <c r="J276" s="50">
        <v>1</v>
      </c>
      <c r="K276" s="50">
        <v>15</v>
      </c>
      <c r="L276" s="50">
        <v>4</v>
      </c>
      <c r="M276" s="50">
        <v>0.6</v>
      </c>
      <c r="N276" s="50" t="s">
        <v>134</v>
      </c>
    </row>
    <row r="277" spans="1:14" s="7" customFormat="1">
      <c r="A277" s="51" t="s">
        <v>1257</v>
      </c>
      <c r="B277" s="7" t="s">
        <v>23</v>
      </c>
      <c r="C277" s="7" t="s">
        <v>25</v>
      </c>
      <c r="D277" s="7" t="s">
        <v>18</v>
      </c>
      <c r="E277" s="7" t="s">
        <v>18</v>
      </c>
      <c r="F277" s="7" t="s">
        <v>123</v>
      </c>
      <c r="G277" s="7">
        <v>2</v>
      </c>
      <c r="H277" s="7">
        <v>5</v>
      </c>
      <c r="I277" s="7">
        <v>5</v>
      </c>
      <c r="J277" s="7">
        <v>0.1</v>
      </c>
      <c r="K277" s="7">
        <v>12.5</v>
      </c>
      <c r="L277" s="7">
        <v>3.5</v>
      </c>
      <c r="M277" s="7">
        <v>6</v>
      </c>
      <c r="N277" s="7" t="s">
        <v>133</v>
      </c>
    </row>
    <row r="278" spans="1:14" s="7" customFormat="1">
      <c r="A278" s="52" t="s">
        <v>1258</v>
      </c>
      <c r="B278" s="50" t="s">
        <v>305</v>
      </c>
      <c r="C278" s="50" t="s">
        <v>31</v>
      </c>
      <c r="D278" s="50" t="s">
        <v>18</v>
      </c>
      <c r="E278" s="50" t="s">
        <v>19</v>
      </c>
      <c r="F278" s="50" t="s">
        <v>120</v>
      </c>
      <c r="G278" s="50">
        <v>4</v>
      </c>
      <c r="H278" s="50">
        <v>70</v>
      </c>
      <c r="I278" s="50">
        <v>85</v>
      </c>
      <c r="J278" s="50">
        <v>1</v>
      </c>
      <c r="K278" s="50" t="s">
        <v>18</v>
      </c>
      <c r="L278" s="50" t="s">
        <v>18</v>
      </c>
      <c r="M278" s="50">
        <v>1</v>
      </c>
      <c r="N278" s="50" t="s">
        <v>132</v>
      </c>
    </row>
    <row r="279" spans="1:14" s="7" customFormat="1">
      <c r="A279" s="51" t="s">
        <v>1259</v>
      </c>
      <c r="B279" s="7" t="s">
        <v>305</v>
      </c>
      <c r="C279" s="7" t="s">
        <v>31</v>
      </c>
      <c r="D279" s="7" t="s">
        <v>18</v>
      </c>
      <c r="E279" s="7" t="s">
        <v>19</v>
      </c>
      <c r="F279" s="7" t="s">
        <v>120</v>
      </c>
      <c r="G279" s="7">
        <v>4</v>
      </c>
      <c r="H279" s="7">
        <v>70</v>
      </c>
      <c r="I279" s="7">
        <v>85</v>
      </c>
      <c r="J279" s="7">
        <v>1</v>
      </c>
      <c r="K279" s="7" t="s">
        <v>18</v>
      </c>
      <c r="L279" s="7" t="s">
        <v>18</v>
      </c>
      <c r="M279" s="7">
        <v>1</v>
      </c>
      <c r="N279" s="7" t="s">
        <v>131</v>
      </c>
    </row>
    <row r="280" spans="1:14" s="7" customFormat="1">
      <c r="A280" s="52" t="s">
        <v>1260</v>
      </c>
      <c r="B280" s="50" t="s">
        <v>122</v>
      </c>
      <c r="C280" s="50" t="s">
        <v>25</v>
      </c>
      <c r="D280" s="50" t="s">
        <v>18</v>
      </c>
      <c r="E280" s="50" t="s">
        <v>18</v>
      </c>
      <c r="F280" s="50" t="s">
        <v>120</v>
      </c>
      <c r="G280" s="50">
        <v>1</v>
      </c>
      <c r="H280" s="50">
        <v>5</v>
      </c>
      <c r="I280" s="50">
        <v>6</v>
      </c>
      <c r="J280" s="50">
        <v>1</v>
      </c>
      <c r="K280" s="50">
        <v>13.5</v>
      </c>
      <c r="L280" s="50">
        <v>25</v>
      </c>
      <c r="M280" s="50">
        <v>250</v>
      </c>
      <c r="N280" s="50" t="s">
        <v>125</v>
      </c>
    </row>
    <row r="281" spans="1:14" s="7" customFormat="1">
      <c r="A281" s="51" t="s">
        <v>1261</v>
      </c>
      <c r="B281" s="7" t="s">
        <v>122</v>
      </c>
      <c r="C281" s="7" t="s">
        <v>25</v>
      </c>
      <c r="D281" s="7" t="s">
        <v>18</v>
      </c>
      <c r="E281" s="7" t="s">
        <v>18</v>
      </c>
      <c r="F281" s="7" t="s">
        <v>120</v>
      </c>
      <c r="G281" s="7">
        <v>1</v>
      </c>
      <c r="H281" s="7">
        <v>20</v>
      </c>
      <c r="I281" s="7">
        <v>22</v>
      </c>
      <c r="J281" s="7">
        <v>0.1</v>
      </c>
      <c r="K281" s="7">
        <v>35</v>
      </c>
      <c r="L281" s="7">
        <v>8</v>
      </c>
      <c r="M281" s="7">
        <v>60</v>
      </c>
      <c r="N281" s="7" t="s">
        <v>125</v>
      </c>
    </row>
    <row r="282" spans="1:14" s="7" customFormat="1">
      <c r="A282" s="52" t="s">
        <v>1262</v>
      </c>
      <c r="B282" s="50" t="s">
        <v>122</v>
      </c>
      <c r="C282" s="50" t="s">
        <v>25</v>
      </c>
      <c r="D282" s="50" t="s">
        <v>18</v>
      </c>
      <c r="E282" s="50" t="s">
        <v>18</v>
      </c>
      <c r="F282" s="50" t="s">
        <v>120</v>
      </c>
      <c r="G282" s="50">
        <v>1</v>
      </c>
      <c r="H282" s="50">
        <v>7</v>
      </c>
      <c r="I282" s="50">
        <v>7.8</v>
      </c>
      <c r="J282" s="50">
        <v>1</v>
      </c>
      <c r="K282" s="50">
        <v>13.5</v>
      </c>
      <c r="L282" s="50">
        <v>21</v>
      </c>
      <c r="M282" s="50">
        <v>200</v>
      </c>
      <c r="N282" s="50" t="s">
        <v>125</v>
      </c>
    </row>
    <row r="283" spans="1:14" s="7" customFormat="1">
      <c r="A283" s="51" t="s">
        <v>1263</v>
      </c>
      <c r="B283" s="7" t="s">
        <v>102</v>
      </c>
      <c r="C283" s="7" t="s">
        <v>25</v>
      </c>
      <c r="D283" s="7" t="s">
        <v>18</v>
      </c>
      <c r="E283" s="7" t="s">
        <v>19</v>
      </c>
      <c r="F283" s="7" t="s">
        <v>123</v>
      </c>
      <c r="G283" s="7">
        <v>1</v>
      </c>
      <c r="H283" s="7">
        <v>12</v>
      </c>
      <c r="I283" s="7">
        <v>13</v>
      </c>
      <c r="J283" s="7">
        <v>0.1</v>
      </c>
      <c r="K283" s="7">
        <v>23</v>
      </c>
      <c r="L283" s="7">
        <v>5</v>
      </c>
      <c r="M283" s="7">
        <v>20</v>
      </c>
      <c r="N283" s="7" t="s">
        <v>130</v>
      </c>
    </row>
    <row r="284" spans="1:14" s="7" customFormat="1">
      <c r="A284" s="52" t="s">
        <v>1264</v>
      </c>
      <c r="B284" s="50" t="s">
        <v>129</v>
      </c>
      <c r="C284" s="50" t="s">
        <v>25</v>
      </c>
      <c r="D284" s="50" t="s">
        <v>18</v>
      </c>
      <c r="E284" s="50" t="s">
        <v>18</v>
      </c>
      <c r="F284" s="50" t="s">
        <v>120</v>
      </c>
      <c r="G284" s="50">
        <v>2</v>
      </c>
      <c r="H284" s="50">
        <v>5</v>
      </c>
      <c r="I284" s="50">
        <v>5</v>
      </c>
      <c r="J284" s="50">
        <v>1</v>
      </c>
      <c r="K284" s="50">
        <v>30</v>
      </c>
      <c r="L284" s="50">
        <v>3</v>
      </c>
      <c r="M284" s="50">
        <v>0.8</v>
      </c>
      <c r="N284" s="50" t="s">
        <v>128</v>
      </c>
    </row>
    <row r="285" spans="1:14" s="7" customFormat="1">
      <c r="A285" s="51" t="s">
        <v>1265</v>
      </c>
      <c r="B285" s="7" t="s">
        <v>28</v>
      </c>
      <c r="C285" s="7" t="s">
        <v>25</v>
      </c>
      <c r="D285" s="7" t="s">
        <v>18</v>
      </c>
      <c r="E285" s="7" t="s">
        <v>18</v>
      </c>
      <c r="F285" s="7" t="s">
        <v>120</v>
      </c>
      <c r="G285" s="7">
        <v>3</v>
      </c>
      <c r="H285" s="7">
        <v>5</v>
      </c>
      <c r="I285" s="7">
        <v>6</v>
      </c>
      <c r="J285" s="7">
        <v>1</v>
      </c>
      <c r="K285" s="7">
        <v>11</v>
      </c>
      <c r="L285" s="7">
        <v>13</v>
      </c>
      <c r="M285" s="7">
        <v>120</v>
      </c>
      <c r="N285" s="7" t="s">
        <v>127</v>
      </c>
    </row>
    <row r="286" spans="1:14" s="7" customFormat="1">
      <c r="A286" s="52" t="s">
        <v>1266</v>
      </c>
      <c r="B286" s="50" t="s">
        <v>122</v>
      </c>
      <c r="C286" s="50" t="s">
        <v>25</v>
      </c>
      <c r="D286" s="50" t="s">
        <v>18</v>
      </c>
      <c r="E286" s="50" t="s">
        <v>18</v>
      </c>
      <c r="F286" s="50" t="s">
        <v>120</v>
      </c>
      <c r="G286" s="50">
        <v>1</v>
      </c>
      <c r="H286" s="50">
        <v>12</v>
      </c>
      <c r="I286" s="50">
        <v>12.5</v>
      </c>
      <c r="J286" s="50">
        <v>1</v>
      </c>
      <c r="K286" s="50">
        <v>25</v>
      </c>
      <c r="L286" s="50">
        <v>2.5</v>
      </c>
      <c r="M286" s="50">
        <v>20</v>
      </c>
      <c r="N286" s="50" t="s">
        <v>125</v>
      </c>
    </row>
    <row r="287" spans="1:14" s="7" customFormat="1">
      <c r="A287" s="51" t="s">
        <v>1267</v>
      </c>
      <c r="B287" s="7" t="s">
        <v>43</v>
      </c>
      <c r="C287" s="7" t="s">
        <v>25</v>
      </c>
      <c r="D287" s="7" t="s">
        <v>18</v>
      </c>
      <c r="E287" s="7" t="s">
        <v>18</v>
      </c>
      <c r="F287" s="7" t="s">
        <v>120</v>
      </c>
      <c r="G287" s="7">
        <v>2</v>
      </c>
      <c r="H287" s="7">
        <v>5</v>
      </c>
      <c r="I287" s="7">
        <v>5.5</v>
      </c>
      <c r="J287" s="7">
        <v>0.05</v>
      </c>
      <c r="K287" s="7">
        <v>15</v>
      </c>
      <c r="L287" s="7">
        <v>4</v>
      </c>
      <c r="M287" s="7">
        <v>0.35</v>
      </c>
      <c r="N287" s="7" t="s">
        <v>126</v>
      </c>
    </row>
    <row r="288" spans="1:14" s="7" customFormat="1">
      <c r="A288" s="52" t="s">
        <v>1268</v>
      </c>
      <c r="B288" s="50" t="s">
        <v>124</v>
      </c>
      <c r="C288" s="50" t="s">
        <v>25</v>
      </c>
      <c r="D288" s="50" t="s">
        <v>18</v>
      </c>
      <c r="E288" s="50" t="s">
        <v>18</v>
      </c>
      <c r="F288" s="50" t="s">
        <v>123</v>
      </c>
      <c r="G288" s="50">
        <v>1</v>
      </c>
      <c r="H288" s="50">
        <v>5</v>
      </c>
      <c r="I288" s="50">
        <v>5.5</v>
      </c>
      <c r="J288" s="50">
        <v>0.5</v>
      </c>
      <c r="K288" s="50">
        <v>13</v>
      </c>
      <c r="L288" s="50">
        <v>5</v>
      </c>
      <c r="M288" s="50">
        <v>20</v>
      </c>
      <c r="N288" s="50" t="s">
        <v>121</v>
      </c>
    </row>
    <row r="289" spans="1:14" s="7" customFormat="1">
      <c r="A289" s="51" t="s">
        <v>1269</v>
      </c>
      <c r="B289" s="7" t="s">
        <v>124</v>
      </c>
      <c r="C289" s="7" t="s">
        <v>25</v>
      </c>
      <c r="D289" s="7" t="s">
        <v>18</v>
      </c>
      <c r="E289" s="7" t="s">
        <v>18</v>
      </c>
      <c r="F289" s="7" t="s">
        <v>123</v>
      </c>
      <c r="G289" s="7">
        <v>1</v>
      </c>
      <c r="H289" s="7">
        <v>7</v>
      </c>
      <c r="I289" s="7">
        <v>8</v>
      </c>
      <c r="J289" s="7">
        <v>1</v>
      </c>
      <c r="K289" s="7">
        <v>15</v>
      </c>
      <c r="L289" s="7">
        <v>2</v>
      </c>
      <c r="M289" s="7">
        <v>10</v>
      </c>
      <c r="N289" s="7" t="s">
        <v>121</v>
      </c>
    </row>
    <row r="290" spans="1:14" s="7" customFormat="1">
      <c r="A290" s="52" t="s">
        <v>1270</v>
      </c>
      <c r="B290" s="50" t="s">
        <v>124</v>
      </c>
      <c r="C290" s="50" t="s">
        <v>25</v>
      </c>
      <c r="D290" s="50" t="s">
        <v>18</v>
      </c>
      <c r="E290" s="50" t="s">
        <v>18</v>
      </c>
      <c r="F290" s="50" t="s">
        <v>120</v>
      </c>
      <c r="G290" s="50">
        <v>1</v>
      </c>
      <c r="H290" s="50">
        <v>5</v>
      </c>
      <c r="I290" s="50">
        <v>5.5</v>
      </c>
      <c r="J290" s="50">
        <v>0.05</v>
      </c>
      <c r="K290" s="50">
        <v>15</v>
      </c>
      <c r="L290" s="50">
        <v>3</v>
      </c>
      <c r="M290" s="50">
        <v>0.3</v>
      </c>
      <c r="N290" s="50" t="s">
        <v>125</v>
      </c>
    </row>
    <row r="291" spans="1:14" s="7" customFormat="1">
      <c r="A291" s="51" t="s">
        <v>1271</v>
      </c>
      <c r="B291" s="7" t="s">
        <v>124</v>
      </c>
      <c r="C291" s="7" t="s">
        <v>25</v>
      </c>
      <c r="D291" s="7" t="s">
        <v>18</v>
      </c>
      <c r="E291" s="7" t="s">
        <v>18</v>
      </c>
      <c r="F291" s="7" t="s">
        <v>123</v>
      </c>
      <c r="G291" s="7">
        <v>1</v>
      </c>
      <c r="H291" s="7">
        <v>2.5</v>
      </c>
      <c r="I291" s="7">
        <v>2.6</v>
      </c>
      <c r="J291" s="7">
        <v>0.5</v>
      </c>
      <c r="K291" s="7">
        <v>9</v>
      </c>
      <c r="L291" s="7">
        <v>10</v>
      </c>
      <c r="M291" s="7">
        <v>20</v>
      </c>
      <c r="N291" s="7" t="s">
        <v>121</v>
      </c>
    </row>
    <row r="292" spans="1:14" s="7" customFormat="1">
      <c r="A292" s="52" t="s">
        <v>1272</v>
      </c>
      <c r="B292" s="50" t="s">
        <v>124</v>
      </c>
      <c r="C292" s="50" t="s">
        <v>25</v>
      </c>
      <c r="D292" s="50" t="s">
        <v>18</v>
      </c>
      <c r="E292" s="50" t="s">
        <v>18</v>
      </c>
      <c r="F292" s="50" t="s">
        <v>123</v>
      </c>
      <c r="G292" s="50">
        <v>1</v>
      </c>
      <c r="H292" s="50">
        <v>3.3</v>
      </c>
      <c r="I292" s="50">
        <v>3.5</v>
      </c>
      <c r="J292" s="50">
        <v>0.5</v>
      </c>
      <c r="K292" s="50">
        <v>9</v>
      </c>
      <c r="L292" s="50">
        <v>10</v>
      </c>
      <c r="M292" s="50">
        <v>20</v>
      </c>
      <c r="N292" s="50" t="s">
        <v>121</v>
      </c>
    </row>
    <row r="293" spans="1:14" s="7" customFormat="1">
      <c r="A293" s="51" t="s">
        <v>1273</v>
      </c>
      <c r="B293" s="7" t="s">
        <v>122</v>
      </c>
      <c r="C293" s="7" t="s">
        <v>25</v>
      </c>
      <c r="D293" s="7" t="s">
        <v>18</v>
      </c>
      <c r="E293" s="7" t="s">
        <v>18</v>
      </c>
      <c r="F293" s="7" t="s">
        <v>123</v>
      </c>
      <c r="G293" s="7">
        <v>1</v>
      </c>
      <c r="H293" s="7">
        <v>5</v>
      </c>
      <c r="I293" s="7">
        <v>5</v>
      </c>
      <c r="J293" s="7">
        <v>0.1</v>
      </c>
      <c r="K293" s="7">
        <v>12.5</v>
      </c>
      <c r="L293" s="7">
        <v>3.5</v>
      </c>
      <c r="M293" s="7">
        <v>6</v>
      </c>
      <c r="N293" s="7" t="s">
        <v>121</v>
      </c>
    </row>
    <row r="294" spans="1:14" s="7" customFormat="1">
      <c r="A294" s="52" t="s">
        <v>1274</v>
      </c>
      <c r="B294" s="50" t="s">
        <v>122</v>
      </c>
      <c r="C294" s="50" t="s">
        <v>25</v>
      </c>
      <c r="D294" s="50" t="s">
        <v>18</v>
      </c>
      <c r="E294" s="50" t="s">
        <v>18</v>
      </c>
      <c r="F294" s="50" t="s">
        <v>123</v>
      </c>
      <c r="G294" s="50">
        <v>1</v>
      </c>
      <c r="H294" s="50">
        <v>5</v>
      </c>
      <c r="I294" s="50">
        <v>6</v>
      </c>
      <c r="J294" s="50">
        <v>0.1</v>
      </c>
      <c r="K294" s="50">
        <v>15</v>
      </c>
      <c r="L294" s="50">
        <v>2</v>
      </c>
      <c r="M294" s="50">
        <v>3.5</v>
      </c>
      <c r="N294" s="50" t="s">
        <v>121</v>
      </c>
    </row>
    <row r="295" spans="1:14" s="7" customFormat="1">
      <c r="A295" s="51" t="s">
        <v>1275</v>
      </c>
      <c r="B295" s="7" t="s">
        <v>122</v>
      </c>
      <c r="C295" s="7" t="s">
        <v>25</v>
      </c>
      <c r="D295" s="7" t="s">
        <v>18</v>
      </c>
      <c r="E295" s="7" t="s">
        <v>18</v>
      </c>
      <c r="F295" s="7" t="s">
        <v>123</v>
      </c>
      <c r="G295" s="7">
        <v>1</v>
      </c>
      <c r="H295" s="7">
        <v>12</v>
      </c>
      <c r="I295" s="7">
        <v>13</v>
      </c>
      <c r="J295" s="7">
        <v>1</v>
      </c>
      <c r="K295" s="7">
        <v>25</v>
      </c>
      <c r="L295" s="7">
        <v>2.5</v>
      </c>
      <c r="M295" s="7">
        <v>10</v>
      </c>
      <c r="N295" s="7" t="s">
        <v>121</v>
      </c>
    </row>
    <row r="296" spans="1:14" s="7" customFormat="1">
      <c r="A296" s="52" t="s">
        <v>1276</v>
      </c>
      <c r="B296" s="50" t="s">
        <v>102</v>
      </c>
      <c r="C296" s="50" t="s">
        <v>25</v>
      </c>
      <c r="D296" s="50" t="s">
        <v>18</v>
      </c>
      <c r="E296" s="50" t="s">
        <v>18</v>
      </c>
      <c r="F296" s="50" t="s">
        <v>120</v>
      </c>
      <c r="G296" s="50">
        <v>1</v>
      </c>
      <c r="H296" s="50">
        <v>5</v>
      </c>
      <c r="I296" s="50">
        <v>6</v>
      </c>
      <c r="J296" s="50">
        <v>7.5</v>
      </c>
      <c r="K296" s="50">
        <v>13.5</v>
      </c>
      <c r="L296" s="50">
        <v>25</v>
      </c>
      <c r="M296" s="50">
        <v>250</v>
      </c>
      <c r="N296" s="50" t="s">
        <v>99</v>
      </c>
    </row>
    <row r="297" spans="1:14" s="7" customFormat="1">
      <c r="A297" s="51" t="s">
        <v>1277</v>
      </c>
      <c r="B297" s="7" t="s">
        <v>102</v>
      </c>
      <c r="C297" s="7" t="s">
        <v>25</v>
      </c>
      <c r="D297" s="7" t="s">
        <v>18</v>
      </c>
      <c r="E297" s="7" t="s">
        <v>18</v>
      </c>
      <c r="F297" s="7" t="s">
        <v>120</v>
      </c>
      <c r="G297" s="7">
        <v>1</v>
      </c>
      <c r="H297" s="7">
        <v>7</v>
      </c>
      <c r="I297" s="7">
        <v>7.5</v>
      </c>
      <c r="J297" s="7">
        <v>9.5</v>
      </c>
      <c r="K297" s="7">
        <v>15</v>
      </c>
      <c r="L297" s="7">
        <v>20</v>
      </c>
      <c r="M297" s="7">
        <v>200</v>
      </c>
      <c r="N297" s="7" t="s">
        <v>99</v>
      </c>
    </row>
    <row r="298" spans="1:14" s="7" customFormat="1">
      <c r="A298" s="52" t="s">
        <v>1278</v>
      </c>
      <c r="B298" s="50" t="s">
        <v>102</v>
      </c>
      <c r="C298" s="50" t="s">
        <v>25</v>
      </c>
      <c r="D298" s="50" t="s">
        <v>18</v>
      </c>
      <c r="E298" s="50" t="s">
        <v>18</v>
      </c>
      <c r="F298" s="50" t="s">
        <v>120</v>
      </c>
      <c r="G298" s="50">
        <v>1</v>
      </c>
      <c r="H298" s="50">
        <v>9</v>
      </c>
      <c r="I298" s="50">
        <v>9.5</v>
      </c>
      <c r="J298" s="50">
        <v>12</v>
      </c>
      <c r="K298" s="50">
        <v>20</v>
      </c>
      <c r="L298" s="50">
        <v>15</v>
      </c>
      <c r="M298" s="50">
        <v>180</v>
      </c>
      <c r="N298" s="50" t="s">
        <v>99</v>
      </c>
    </row>
    <row r="299" spans="1:14" s="7" customFormat="1">
      <c r="A299" s="51" t="s">
        <v>1279</v>
      </c>
      <c r="B299" s="7" t="s">
        <v>102</v>
      </c>
      <c r="C299" s="7" t="s">
        <v>25</v>
      </c>
      <c r="D299" s="7" t="s">
        <v>18</v>
      </c>
      <c r="E299" s="7" t="s">
        <v>18</v>
      </c>
      <c r="F299" s="7" t="s">
        <v>120</v>
      </c>
      <c r="G299" s="7">
        <v>1</v>
      </c>
      <c r="H299" s="7">
        <v>12</v>
      </c>
      <c r="I299" s="7">
        <v>12.5</v>
      </c>
      <c r="J299" s="7">
        <v>15.5</v>
      </c>
      <c r="K299" s="7">
        <v>24</v>
      </c>
      <c r="L299" s="7">
        <v>12</v>
      </c>
      <c r="M299" s="7">
        <v>120</v>
      </c>
      <c r="N299" s="7" t="s">
        <v>99</v>
      </c>
    </row>
    <row r="300" spans="1:14" s="7" customFormat="1">
      <c r="A300" s="52" t="s">
        <v>1280</v>
      </c>
      <c r="B300" s="50" t="s">
        <v>102</v>
      </c>
      <c r="C300" s="50" t="s">
        <v>25</v>
      </c>
      <c r="D300" s="50" t="s">
        <v>18</v>
      </c>
      <c r="E300" s="50" t="s">
        <v>18</v>
      </c>
      <c r="F300" s="50" t="s">
        <v>120</v>
      </c>
      <c r="G300" s="50">
        <v>1</v>
      </c>
      <c r="H300" s="50">
        <v>15</v>
      </c>
      <c r="I300" s="50">
        <v>15.5</v>
      </c>
      <c r="J300" s="50">
        <v>20</v>
      </c>
      <c r="K300" s="50">
        <v>32</v>
      </c>
      <c r="L300" s="50">
        <v>9</v>
      </c>
      <c r="M300" s="50">
        <v>100</v>
      </c>
      <c r="N300" s="50" t="s">
        <v>99</v>
      </c>
    </row>
    <row r="301" spans="1:14" s="7" customFormat="1">
      <c r="A301" s="51" t="s">
        <v>1281</v>
      </c>
      <c r="B301" s="7" t="s">
        <v>102</v>
      </c>
      <c r="C301" s="7" t="s">
        <v>25</v>
      </c>
      <c r="D301" s="7" t="s">
        <v>18</v>
      </c>
      <c r="E301" s="7" t="s">
        <v>18</v>
      </c>
      <c r="F301" s="7" t="s">
        <v>120</v>
      </c>
      <c r="G301" s="7">
        <v>1</v>
      </c>
      <c r="H301" s="7">
        <v>18</v>
      </c>
      <c r="I301" s="7">
        <v>20</v>
      </c>
      <c r="J301" s="7">
        <v>24</v>
      </c>
      <c r="K301" s="7">
        <v>34</v>
      </c>
      <c r="L301" s="7">
        <v>9</v>
      </c>
      <c r="M301" s="7">
        <v>90</v>
      </c>
      <c r="N301" s="7" t="s">
        <v>99</v>
      </c>
    </row>
    <row r="302" spans="1:14" s="7" customFormat="1">
      <c r="A302" s="52" t="s">
        <v>1282</v>
      </c>
      <c r="B302" s="50" t="s">
        <v>102</v>
      </c>
      <c r="C302" s="50" t="s">
        <v>25</v>
      </c>
      <c r="D302" s="50" t="s">
        <v>18</v>
      </c>
      <c r="E302" s="50" t="s">
        <v>18</v>
      </c>
      <c r="F302" s="50" t="s">
        <v>120</v>
      </c>
      <c r="G302" s="50">
        <v>1</v>
      </c>
      <c r="H302" s="50">
        <v>20</v>
      </c>
      <c r="I302" s="50">
        <v>20.5</v>
      </c>
      <c r="J302" s="50">
        <v>26</v>
      </c>
      <c r="K302" s="50">
        <v>35</v>
      </c>
      <c r="L302" s="50">
        <v>8</v>
      </c>
      <c r="M302" s="50">
        <v>60</v>
      </c>
      <c r="N302" s="50" t="s">
        <v>99</v>
      </c>
    </row>
    <row r="303" spans="1:14" s="7" customFormat="1">
      <c r="A303" s="51" t="s">
        <v>1283</v>
      </c>
      <c r="B303" s="7" t="s">
        <v>102</v>
      </c>
      <c r="C303" s="7" t="s">
        <v>25</v>
      </c>
      <c r="D303" s="7" t="s">
        <v>18</v>
      </c>
      <c r="E303" s="7" t="s">
        <v>18</v>
      </c>
      <c r="F303" s="7" t="s">
        <v>120</v>
      </c>
      <c r="G303" s="7">
        <v>1</v>
      </c>
      <c r="H303" s="7">
        <v>24</v>
      </c>
      <c r="I303" s="7">
        <v>24.5</v>
      </c>
      <c r="J303" s="7">
        <v>31</v>
      </c>
      <c r="K303" s="7">
        <v>46</v>
      </c>
      <c r="L303" s="7">
        <v>6</v>
      </c>
      <c r="M303" s="7">
        <v>55</v>
      </c>
      <c r="N303" s="7" t="s">
        <v>99</v>
      </c>
    </row>
    <row r="304" spans="1:14" s="7" customFormat="1">
      <c r="A304" s="52" t="s">
        <v>1284</v>
      </c>
      <c r="B304" s="50" t="s">
        <v>102</v>
      </c>
      <c r="C304" s="50" t="s">
        <v>25</v>
      </c>
      <c r="D304" s="50" t="s">
        <v>18</v>
      </c>
      <c r="E304" s="50" t="s">
        <v>18</v>
      </c>
      <c r="F304" s="50" t="s">
        <v>120</v>
      </c>
      <c r="G304" s="50">
        <v>1</v>
      </c>
      <c r="H304" s="50">
        <v>36</v>
      </c>
      <c r="I304" s="50">
        <v>36.5</v>
      </c>
      <c r="J304" s="50">
        <v>46.5</v>
      </c>
      <c r="K304" s="50">
        <v>67</v>
      </c>
      <c r="L304" s="50">
        <v>4</v>
      </c>
      <c r="M304" s="50">
        <v>40</v>
      </c>
      <c r="N304" s="50" t="s">
        <v>99</v>
      </c>
    </row>
  </sheetData>
  <sheetProtection formatCells="0" formatColumns="0" formatRows="0" insertColumns="0" insertRows="0" insertHyperlinks="0" deleteColumns="0" deleteRows="0" sort="0" autoFilter="0" pivotTables="0"/>
  <autoFilter ref="A8:N300"/>
  <mergeCells count="1">
    <mergeCell ref="A5:B5"/>
  </mergeCells>
  <phoneticPr fontId="4" type="noConversion"/>
  <hyperlinks>
    <hyperlink ref="C5" location="'目錄 Content '!A1" display="Back to content"/>
    <hyperlink ref="A98" r:id="rId1" display="https://www.panjit.com.tw/en/Product/downloadPDF/PJSOT05C-02"/>
    <hyperlink ref="A99" r:id="rId2" display="https://www.panjit.com.tw/en/Product/downloadPDF/PJSOT24C-02"/>
    <hyperlink ref="A100" r:id="rId3" display="https://www.panjit.com.tw/en/Product/downloadPDF/PJSOT05C-03"/>
    <hyperlink ref="A101" r:id="rId4" display="https://www.panjit.com.tw/en/Product/downloadPDF/PJSOT24C-03"/>
    <hyperlink ref="A102" r:id="rId5" display="https://www.panjit.com.tw/en/Product/downloadPDF/PJSOT03C-05"/>
    <hyperlink ref="A103" r:id="rId6" display="https://www.panjit.com.tw/en/Product/downloadPDF/PJSOT05C-05"/>
    <hyperlink ref="A104" r:id="rId7" display="https://www.panjit.com.tw/en/Product/downloadPDF/PJSOT08C-05"/>
    <hyperlink ref="A105" r:id="rId8" display="https://www.panjit.com.tw/en/Product/downloadPDF/PJSOT12C-05"/>
    <hyperlink ref="A106" r:id="rId9" display="https://www.panjit.com.tw/en/Product/downloadPDF/PJSOT15C-05"/>
    <hyperlink ref="A107" r:id="rId10" display="https://www.panjit.com.tw/en/Product/downloadPDF/PJSOT24C-05"/>
    <hyperlink ref="A108" r:id="rId11" display="https://www.panjit.com.tw/en/Product/downloadPDF/PJSOT24C-05-AU"/>
    <hyperlink ref="A109" r:id="rId12" display="https://www.panjit.com.tw/en/Product/downloadPDF/PJSOT36C-05"/>
    <hyperlink ref="A110" r:id="rId13" display="https://www.panjit.com.tw/en/Product/downloadPDF/PJSOT36C-05-AU"/>
    <hyperlink ref="A111" r:id="rId14" display="https://www.panjit.com.tw/en/Product/downloadPDF/PJE5V0U8TB-AU"/>
    <hyperlink ref="A112" r:id="rId15" display="https://www.panjit.com.tw/en/Product/downloadPDF/PJESD6V8LC-4"/>
    <hyperlink ref="A113" r:id="rId16" display="https://www.panjit.com.tw/en/Product/downloadPDF/PJGL05"/>
    <hyperlink ref="A114" r:id="rId17" display="https://www.panjit.com.tw/en/Product/downloadPDF/PJGL12"/>
    <hyperlink ref="A115" r:id="rId18" display="https://www.panjit.com.tw/en/Product/downloadPDF/PJGL15"/>
    <hyperlink ref="A116" r:id="rId19" display="https://www.panjit.com.tw/en/Product/downloadPDF/PJGL24"/>
    <hyperlink ref="A117" r:id="rId20" display="https://www.panjit.com.tw/en/Product/downloadPDF/PJUSB05-4"/>
    <hyperlink ref="A118" r:id="rId21" display="https://www.panjit.com.tw/en/Product/downloadPDF/PJSD05FN2"/>
    <hyperlink ref="A119" r:id="rId22" display="https://www.panjit.com.tw/en/Product/downloadPDF/PJSD05MLFN2"/>
    <hyperlink ref="A120" r:id="rId23" display="https://www.panjit.com.tw/en/Product/downloadPDF/PJSD05LFN2"/>
    <hyperlink ref="A121" r:id="rId24" display="https://www.panjit.com.tw/en/Product/downloadPDF/PJE24VM5FN2"/>
    <hyperlink ref="A122" r:id="rId25" display="https://www.panjit.com.tw/en/Product/downloadPDF/PJE28VM2FN2"/>
    <hyperlink ref="A123" r:id="rId26" display="https://www.panjit.com.tw/en/Product/downloadPDF/PJSD03LCFN2"/>
    <hyperlink ref="A124" r:id="rId27" display="https://www.panjit.com.tw/en/Product/downloadPDF/PJSD05CFN2"/>
    <hyperlink ref="A125" r:id="rId28" display="https://www.panjit.com.tw/en/Product/downloadPDF/PJSD05LCFN2"/>
    <hyperlink ref="A126" r:id="rId29" display="https://www.panjit.com.tw/en/Product/downloadPDF/PJSD12LCFN2"/>
    <hyperlink ref="A127" r:id="rId30" display="https://www.panjit.com.tw/en/Product/downloadPDF/PJEC28VV5FN2"/>
    <hyperlink ref="A128" r:id="rId31" display="https://www.panjit.com.tw/en/Product/downloadPDF/PJEC3V3M1FN2"/>
    <hyperlink ref="A129" r:id="rId32" display="https://www.panjit.com.tw/en/Product/downloadPDF/PJEC5V0V3FN2"/>
    <hyperlink ref="A130" r:id="rId33" display="https://www.panjit.com.tw/en/Product/downloadPDF/PJEC5V0V6FN2"/>
    <hyperlink ref="A131" r:id="rId34" display="https://www.panjit.com.tw/en/Product/downloadPDF/PJEC5V0M1FN2"/>
    <hyperlink ref="A132" r:id="rId35" display="https://www.panjit.com.tw/en/Product/downloadPDF/PEC1605M1Q"/>
    <hyperlink ref="A133" r:id="rId36" display="https://www.panjit.com.tw/en/Product/downloadPDF/PEC1605M1Q-AU"/>
    <hyperlink ref="A134" r:id="rId37" display="https://www.panjit.com.tw/en/Product/downloadPDF/PJE5UFN10A"/>
    <hyperlink ref="A135" r:id="rId38" display="https://www.panjit.com.tw/en/Product/downloadPDF/PJE5UFN10A-AU"/>
    <hyperlink ref="A136" r:id="rId39" display="https://www.panjit.com.tw/en/Product/downloadPDF/PE1605S8Q"/>
    <hyperlink ref="A137" r:id="rId40" display="https://www.panjit.com.tw/en/Product/downloadPDF/PE1403S8Q"/>
    <hyperlink ref="A138" r:id="rId41" display="https://www.panjit.com.tw/en/Product/downloadPDF/PE1805C4C5"/>
    <hyperlink ref="A139" r:id="rId42" display="https://www.panjit.com.tw/en/Product/downloadPDF/PJSD03LCTM"/>
    <hyperlink ref="A140" r:id="rId43" display="https://www.panjit.com.tw/en/Product/downloadPDF/PJEC5V0V6TM"/>
    <hyperlink ref="A141" r:id="rId44" display="https://www.panjit.com.tw/en/Product/downloadPDF/PJSD05CTM"/>
    <hyperlink ref="A142" r:id="rId45" display="https://www.panjit.com.tw/en/Product/downloadPDF/PJSD05LCTM"/>
    <hyperlink ref="A143" r:id="rId46" display="https://www.panjit.com.tw/en/Product/downloadPDF/PJSD05LCTM-AU"/>
    <hyperlink ref="A144" r:id="rId47" display="https://www.panjit.com.tw/en/Product/downloadPDF/PJEC5V0V6TS"/>
    <hyperlink ref="A145" r:id="rId48" display="https://www.panjit.com.tw/en/Product/downloadPDF/PJEC5V0M1TS"/>
    <hyperlink ref="A146" r:id="rId49" display="https://www.panjit.com.tw/en/Product/downloadPDF/PJEC5V0V6WS"/>
    <hyperlink ref="A147" r:id="rId50" display="https://www.panjit.com.tw/en/Product/downloadPDF/PJSD03LCTS"/>
    <hyperlink ref="A148" r:id="rId51" display="https://www.panjit.com.tw/en/Product/downloadPDF/PJSD05LCTS"/>
    <hyperlink ref="A149" r:id="rId52" display="https://www.panjit.com.tw/en/Product/downloadPDF/PJSD03LCTS-AU"/>
    <hyperlink ref="A150" r:id="rId53" display="https://www.panjit.com.tw/en/Product/downloadPDF/PJSD05LCTS-AU"/>
    <hyperlink ref="A151" r:id="rId54" display="https://www.panjit.com.tw/en/Product/downloadPDF/PJSD05CTS"/>
    <hyperlink ref="A152" r:id="rId55" display="https://www.panjit.com.tw/en/Product/downloadPDF/PJSD05CW"/>
    <hyperlink ref="A153" r:id="rId56" display="https://www.panjit.com.tw/en/Product/downloadPDF/PJSD12CW"/>
    <hyperlink ref="A154" r:id="rId57" display="https://www.panjit.com.tw/en/Product/downloadPDF/PJSD15CW"/>
    <hyperlink ref="A155" r:id="rId58" display="https://www.panjit.com.tw/en/Product/downloadPDF/PJSD24CW"/>
    <hyperlink ref="A156" r:id="rId59" display="https://www.panjit.com.tw/en/Product/downloadPDF/PJSD36CW"/>
    <hyperlink ref="A157" r:id="rId60" display="https://www.panjit.com.tw/en/Product/downloadPDF/PJSD05CW-AU"/>
    <hyperlink ref="A158" r:id="rId61" display="https://www.panjit.com.tw/en/Product/downloadPDF/PJSD12CW-AU"/>
    <hyperlink ref="A159" r:id="rId62" display="https://www.panjit.com.tw/en/Product/downloadPDF/PJSD15CW-AU"/>
    <hyperlink ref="A160" r:id="rId63" display="https://www.panjit.com.tw/en/Product/downloadPDF/PJSD24CW-AU"/>
    <hyperlink ref="A161" r:id="rId64" display="https://www.panjit.com.tw/en/Product/downloadPDF/PJSD36CW-AU"/>
    <hyperlink ref="A162" r:id="rId65" display="https://www.panjit.com.tw/en/Product/downloadPDF/PJEC2415VM1WS"/>
    <hyperlink ref="A163" r:id="rId66" display="https://www.panjit.com.tw/en/Product/downloadPDF/PJEC2415VM1WS-AU"/>
    <hyperlink ref="A164" r:id="rId67" display="https://www.panjit.com.tw/en/Product/downloadPDF/PJGBLC03"/>
    <hyperlink ref="A165" r:id="rId68" display="https://www.panjit.com.tw/en/Product/downloadPDF/PJGBLC05"/>
    <hyperlink ref="A166" r:id="rId69" display="https://www.panjit.com.tw/en/Product/downloadPDF/PJGBLC08"/>
    <hyperlink ref="A167" r:id="rId70" display="https://www.panjit.com.tw/en/Product/downloadPDF/PJGBLC12"/>
    <hyperlink ref="A168" r:id="rId71" display="https://www.panjit.com.tw/en/Product/downloadPDF/PJGBLC15"/>
    <hyperlink ref="A169" r:id="rId72" display="https://www.panjit.com.tw/en/Product/downloadPDF/PJGBLC24"/>
    <hyperlink ref="A170" r:id="rId73" display="https://www.panjit.com.tw/en/Product/downloadPDF/PJGBLC03-AU"/>
    <hyperlink ref="A171" r:id="rId74" display="https://www.panjit.com.tw/en/Product/downloadPDF/PJGBLC05-AU"/>
    <hyperlink ref="A172" r:id="rId75" display="https://www.panjit.com.tw/en/Product/downloadPDF/PJGBLC08-AU"/>
    <hyperlink ref="A173" r:id="rId76" display="https://www.panjit.com.tw/en/Product/downloadPDF/PJGBLC12-AU"/>
    <hyperlink ref="A174" r:id="rId77" display="https://www.panjit.com.tw/en/Product/downloadPDF/PJGBLC15-AU"/>
    <hyperlink ref="A175" r:id="rId78" display="https://www.panjit.com.tw/en/Product/downloadPDF/PJGBLC24-AU"/>
    <hyperlink ref="A176" r:id="rId79" display="https://www.panjit.com.tw/en/Product/downloadPDF/PJEC3V0V1WS"/>
    <hyperlink ref="A177" r:id="rId80" display="https://www.panjit.com.tw/en/Product/downloadPDF/PJGBLC03C"/>
    <hyperlink ref="A178" r:id="rId81" display="https://www.panjit.com.tw/en/Product/downloadPDF/PJGBLC05C"/>
    <hyperlink ref="A179" r:id="rId82" display="https://www.panjit.com.tw/en/Product/downloadPDF/PJGBLC08C"/>
    <hyperlink ref="A180" r:id="rId83" display="https://www.panjit.com.tw/en/Product/downloadPDF/PJGBLC12C"/>
    <hyperlink ref="A181" r:id="rId84" display="https://www.panjit.com.tw/en/Product/downloadPDF/PJGBLC15C"/>
    <hyperlink ref="A182" r:id="rId85" display="https://www.panjit.com.tw/en/Product/downloadPDF/PJGBLC24C"/>
    <hyperlink ref="A183" r:id="rId86" display="https://www.panjit.com.tw/en/Product/downloadPDF/PJGBLC03C-AU"/>
    <hyperlink ref="A184" r:id="rId87" display="https://www.panjit.com.tw/en/Product/downloadPDF/PJGBLC05C-AU"/>
    <hyperlink ref="A185" r:id="rId88" display="https://www.panjit.com.tw/en/Product/downloadPDF/PJGBLC08C-AU"/>
    <hyperlink ref="A186" r:id="rId89" display="https://www.panjit.com.tw/en/Product/downloadPDF/PJGBLC12C-AU"/>
    <hyperlink ref="A187" r:id="rId90" display="https://www.panjit.com.tw/en/Product/downloadPDF/PJGBLC15C-AU"/>
    <hyperlink ref="A188" r:id="rId91" display="https://www.panjit.com.tw/en/Product/downloadPDF/PJGBLC24C-AU"/>
    <hyperlink ref="A189" r:id="rId92" display="https://www.panjit.com.tw/en/Product/downloadPDF/PJEC5V0V6TB"/>
    <hyperlink ref="A190" r:id="rId93" display="https://www.panjit.com.tw/en/Product/downloadPDF/PJEC5V0V6W"/>
    <hyperlink ref="A191" r:id="rId94" display="https://www.panjit.com.tw/en/Product/downloadPDF/PJEC5V0M1TA"/>
    <hyperlink ref="A192" r:id="rId95" display="https://www.panjit.com.tw/en/Product/downloadPDF/PJE5V0U8TB6"/>
    <hyperlink ref="A193" r:id="rId96" display="https://www.panjit.com.tw/en/Product/downloadPDF/PJSRV05W-4GW5"/>
    <hyperlink ref="A194" r:id="rId97" display="https://www.panjit.com.tw/en/Product/downloadPDF/PJSRV05W-4DW6"/>
    <hyperlink ref="A195" r:id="rId98" display="https://www.panjit.com.tw/en/Product/downloadPDF/PJSRV05W-4DW"/>
    <hyperlink ref="A196" r:id="rId99" display="https://www.panjit.com.tw/en/Product/downloadPDF/PJSRV05W-4GDW"/>
    <hyperlink ref="A197" r:id="rId100" display="https://www.panjit.com.tw/en/Product/downloadPDF/PJSRV05W-4W6"/>
    <hyperlink ref="A198" r:id="rId101" display="https://www.panjit.com.tw/en/Product/downloadPDF/PJSRV05W-4GW6"/>
    <hyperlink ref="A199" r:id="rId102" display="https://www.panjit.com.tw/en/Product/downloadPDF/PJSRV05-4"/>
    <hyperlink ref="A200" r:id="rId103" display="https://www.panjit.com.tw/en/Product/downloadPDF/PJUSB208DW"/>
    <hyperlink ref="A201" r:id="rId104" display="https://www.panjit.com.tw/en/Product/downloadPDF/PJUSB208"/>
    <hyperlink ref="A202" r:id="rId105" display="https://www.panjit.com.tw/en/Product/downloadPDF/PJUSB208R"/>
    <hyperlink ref="A203" r:id="rId106" display="https://www.panjit.com.tw/en/Product/downloadPDF/PJUSBLC6-2"/>
    <hyperlink ref="A204" r:id="rId107" display="https://www.panjit.com.tw/en/Product/downloadPDF/PJUSBLC6-2W6"/>
    <hyperlink ref="A205" r:id="rId108" display="https://www.panjit.com.tw/en/Product/downloadPDF/PJSRV05W-4SW6"/>
    <hyperlink ref="A206" r:id="rId109" display="https://www.panjit.com.tw/en/Product/downloadPDF/PJSDA6V1BC6"/>
    <hyperlink ref="A207" r:id="rId110" display="https://www.panjit.com.tw/en/Product/downloadPDF/PJSDA6V1BC6-AU"/>
    <hyperlink ref="A208" r:id="rId111" display="https://www.panjit.com.tw/en/Product/downloadPDF/PJQA5V6"/>
    <hyperlink ref="A209" r:id="rId112" display="https://www.panjit.com.tw/en/Product/downloadPDF/PJQA6V2"/>
    <hyperlink ref="A210" r:id="rId113" display="https://www.panjit.com.tw/en/Product/downloadPDF/PJEC12VM1TA"/>
    <hyperlink ref="A211" r:id="rId114" display="https://www.panjit.com.tw/en/Product/downloadPDF/PJEC24MTA"/>
    <hyperlink ref="A212" r:id="rId115" display="https://www.panjit.com.tw/en/Product/downloadPDF/PJEC24MTA-AU"/>
    <hyperlink ref="A213" r:id="rId116" display="https://www.panjit.com.tw/en/Product/downloadPDF/PEC3124C2A-AU"/>
    <hyperlink ref="A214" r:id="rId117" display="https://www.panjit.com.tw/en/Product/downloadPDF/PJEC12VM1TA-AU"/>
    <hyperlink ref="A215" r:id="rId118" display="https://www.panjit.com.tw/en/Product/downloadPDF/PJMBZ15V"/>
    <hyperlink ref="A216" r:id="rId119" display="https://www.panjit.com.tw/en/Product/downloadPDF/PJSDC15"/>
    <hyperlink ref="A217" r:id="rId120" display="https://www.panjit.com.tw/en/Product/downloadPDF/PJMBZ27V"/>
    <hyperlink ref="A218" r:id="rId121" display="https://www.panjit.com.tw/en/Product/downloadPDF/PJMBZ15V-AU"/>
    <hyperlink ref="A219" r:id="rId122" display="https://www.panjit.com.tw/en/Product/downloadPDF/PJMBZ27V-AU"/>
    <hyperlink ref="A220" r:id="rId123" display="https://www.panjit.com.tw/en/Product/downloadPDF/PJSLC05"/>
    <hyperlink ref="A221" r:id="rId124" display="https://www.panjit.com.tw/en/Product/downloadPDF/PJSLC12"/>
    <hyperlink ref="A222" r:id="rId125" display="https://www.panjit.com.tw/en/Product/downloadPDF/PJSLC15"/>
    <hyperlink ref="A223" r:id="rId126" display="https://www.panjit.com.tw/en/Product/downloadPDF/PJSLC24"/>
    <hyperlink ref="A224" r:id="rId127" display="https://www.panjit.com.tw/en/Product/downloadPDF/PJSLC05-AU"/>
    <hyperlink ref="A225" r:id="rId128" display="https://www.panjit.com.tw/en/Product/downloadPDF/PJSLC12-AU"/>
    <hyperlink ref="A226" r:id="rId129" display="https://www.panjit.com.tw/en/Product/downloadPDF/PJSLC15-AU"/>
    <hyperlink ref="A227" r:id="rId130" display="https://www.panjit.com.tw/en/Product/downloadPDF/PJSLC24-AU"/>
    <hyperlink ref="A228" r:id="rId131" display="https://www.panjit.com.tw/en/Product/downloadPDF/PJSOT03"/>
    <hyperlink ref="A229" r:id="rId132" display="https://www.panjit.com.tw/en/Product/downloadPDF/PJSOT05"/>
    <hyperlink ref="A230" r:id="rId133" display="https://www.panjit.com.tw/en/Product/downloadPDF/PJSOT08"/>
    <hyperlink ref="A231" r:id="rId134" display="https://www.panjit.com.tw/en/Product/downloadPDF/PJSOT12"/>
    <hyperlink ref="A232" r:id="rId135" display="https://www.panjit.com.tw/en/Product/downloadPDF/PJSOT15"/>
    <hyperlink ref="A233" r:id="rId136" display="https://www.panjit.com.tw/en/Product/downloadPDF/PJSOT24"/>
    <hyperlink ref="A234" r:id="rId137" display="https://www.panjit.com.tw/en/Product/downloadPDF/PJSOT36"/>
    <hyperlink ref="A235" r:id="rId138" display="https://www.panjit.com.tw/en/Product/downloadPDF/PJSOT36-AU"/>
    <hyperlink ref="A236" r:id="rId139" display="https://www.panjit.com.tw/en/Product/downloadPDF/PJLC1V5"/>
    <hyperlink ref="A237" r:id="rId140" display="https://www.panjit.com.tw/en/Product/downloadPDF/PJLC1V5D"/>
    <hyperlink ref="A238" r:id="rId141" display="https://www.panjit.com.tw/en/Product/downloadPDF/PE1605M4AQ"/>
    <hyperlink ref="A239" r:id="rId142" display="https://www.panjit.com.tw/en/Product/downloadPDF/PE1605M2Q"/>
    <hyperlink ref="A240" r:id="rId143" display="https://www.panjit.com.tw/en/Product/downloadPDF/PE1805C4A6"/>
    <hyperlink ref="A241" r:id="rId144" display="https://www.panjit.com.tw/en/Product/downloadPDF/PE1805C4E6"/>
    <hyperlink ref="A242" r:id="rId145" display="https://www.panjit.com.tw/en/Product/downloadPDF/PE1805C4C6"/>
    <hyperlink ref="A243" r:id="rId146" display="https://www.panjit.com.tw/en/Product/downloadPDF/PE1605M1Q"/>
    <hyperlink ref="A244" r:id="rId147" display="https://www.panjit.com.tw/en/Product/downloadPDF/PE1403M1Q"/>
    <hyperlink ref="A245" r:id="rId148" display="https://www.panjit.com.tw/en/Product/downloadPDF/PE1403M2Q"/>
    <hyperlink ref="A246" r:id="rId149" display="https://www.panjit.com.tw/en/Product/downloadPDF/PE1403M4Q"/>
    <hyperlink ref="A247" r:id="rId150" display="https://www.panjit.com.tw/en/Product/downloadPDF/PE1605C2A"/>
    <hyperlink ref="A248" r:id="rId151" display="https://www.panjit.com.tw/en/Product/downloadPDF/PE1605C4A6"/>
    <hyperlink ref="A249" r:id="rId152" display="https://www.panjit.com.tw/en/Product/downloadPDF/PE1605C4A6-AU"/>
    <hyperlink ref="A250" r:id="rId153" display="https://www.panjit.com.tw/en/Product/downloadPDF/PEC1205S1Q"/>
    <hyperlink ref="A251" r:id="rId154" display="https://www.panjit.com.tw/en/Product/downloadPDF/PEC2305C4E5"/>
    <hyperlink ref="A252" r:id="rId155" display="https://www.panjit.com.tw/en/Product/downloadPDF/PEC2305S1Q"/>
    <hyperlink ref="A253" r:id="rId156" display="https://www.panjit.com.tw/en/Product/downloadPDF/PEC1305S1Q"/>
    <hyperlink ref="A254" r:id="rId157" display="https://www.panjit.com.tw/en/Product/downloadPDF/PE1605C4C6"/>
    <hyperlink ref="A255" r:id="rId158" display="https://www.panjit.com.tw/en/Product/downloadPDF/PE1605C4C6-AU"/>
    <hyperlink ref="A256" r:id="rId159" display="https://www.panjit.com.tw/en/Product/downloadPDF/PE4136C2A"/>
    <hyperlink ref="A257" r:id="rId160" display="https://www.panjit.com.tw/en/Product/downloadPDF/PE4136C2A-AU"/>
    <hyperlink ref="A258" r:id="rId161" display="https://www.panjit.com.tw/en/Product/downloadPDF/PE1805M4Q"/>
    <hyperlink ref="A259" r:id="rId162" display="https://www.panjit.com.tw/en/Product/downloadPDF/PEC3215C2A-AU"/>
    <hyperlink ref="A260" r:id="rId163" display="https://www.panjit.com.tw/en/Product/downloadPDF/PEC3324C2A-AU"/>
    <hyperlink ref="A261" r:id="rId164" display="https://www.panjit.com.tw/en/Product/downloadPDF/PE1805C4C6N"/>
    <hyperlink ref="A262" r:id="rId165" display="https://www.panjit.com.tw/en/Product/downloadPDF/PE1805M4Q-AU"/>
    <hyperlink ref="A263" r:id="rId166" display="https://www.panjit.com.tw/en/Product/downloadPDF/PEC2305C2E"/>
    <hyperlink ref="A264" r:id="rId167" display="https://www.panjit.com.tw/en/Product/downloadPDF/PEC2305C2A"/>
    <hyperlink ref="A265" r:id="rId168" display="https://www.panjit.com.tw/en/Product/downloadPDF/PE3324C2A"/>
    <hyperlink ref="A266" r:id="rId169" display="https://www.panjit.com.tw/en/Product/downloadPDF/PE4105C2A"/>
    <hyperlink ref="A267" r:id="rId170" display="https://www.panjit.com.tw/en/Product/downloadPDF/PE4105C1ES"/>
    <hyperlink ref="A268" r:id="rId171" display="https://www.panjit.com.tw/en/Product/downloadPDF/PEC2605C1ES"/>
    <hyperlink ref="A269" r:id="rId172" display="https://www.panjit.com.tw/en/Product/downloadPDF/PEC2605C2C"/>
    <hyperlink ref="A270" r:id="rId173" display="https://www.panjit.com.tw/en/Product/downloadPDF/PEC2605C2E"/>
    <hyperlink ref="A271" r:id="rId174" display="https://www.panjit.com.tw/en/Product/downloadPDF/PEC3103M1Q"/>
    <hyperlink ref="A272" r:id="rId175" display="https://www.panjit.com.tw/en/Product/downloadPDF/PEC3107M1AQ"/>
    <hyperlink ref="A273" r:id="rId176" display="https://www.panjit.com.tw/en/Product/downloadPDF/PE3307M1Q"/>
    <hyperlink ref="A274" r:id="rId177" display="https://www.panjit.com.tw/en/Product/downloadPDF/PEC2605C1CS"/>
    <hyperlink ref="A275" r:id="rId178" display="https://www.panjit.com.tw/en/Product/downloadPDF/PE1605C4E6"/>
    <hyperlink ref="A276" r:id="rId179" display="https://www.panjit.com.tw/en/Product/downloadPDF/PE1605C4E6-AU"/>
    <hyperlink ref="A277" r:id="rId180" display="https://www.panjit.com.tw/en/Product/downloadPDF/PEC2605C2A"/>
    <hyperlink ref="A278" r:id="rId181" display="https://www.panjit.com.tw/en/Product/downloadPDF/PJUSB208-AU"/>
    <hyperlink ref="A279" r:id="rId182" display="https://www.panjit.com.tw/en/Product/downloadPDF/PJUSB208R-AU"/>
    <hyperlink ref="A280" r:id="rId183" display="https://www.panjit.com.tw/en/Product/downloadPDF/PE4205M1Q"/>
    <hyperlink ref="A281" r:id="rId184" display="https://www.panjit.com.tw/en/Product/downloadPDF/PE3620M1Q"/>
    <hyperlink ref="A282" r:id="rId185" display="https://www.panjit.com.tw/en/Product/downloadPDF/PE4207M1Q"/>
    <hyperlink ref="A283" r:id="rId186" display="https://www.panjit.com.tw/en/Product/downloadPDF/PEC3212C1CS-AU"/>
    <hyperlink ref="A284" r:id="rId187" display="https://www.panjit.com.tw/en/Product/downloadPDF/PE1805C2A4"/>
    <hyperlink ref="A285" r:id="rId188" display="https://www.panjit.com.tw/en/Product/downloadPDF/PE4105C3C6"/>
    <hyperlink ref="A286" r:id="rId189" display="https://www.panjit.com.tw/en/Product/downloadPDF/PE3212M1Q"/>
    <hyperlink ref="A287" r:id="rId190" display="https://www.panjit.com.tw/en/Product/downloadPDF/PE1605M2AQ"/>
    <hyperlink ref="A288" r:id="rId191" display="https://www.panjit.com.tw/en/Product/downloadPDF/PEC3205S1Q"/>
    <hyperlink ref="A289" r:id="rId192" display="https://www.panjit.com.tw/en/Product/downloadPDF/PEC3107S1Q"/>
    <hyperlink ref="A290" r:id="rId193" display="https://www.panjit.com.tw/en/Product/downloadPDF/PE1605S1Q"/>
    <hyperlink ref="A291" r:id="rId194" display="https://www.panjit.com.tw/en/Product/downloadPDF/PEC3202S1Q"/>
    <hyperlink ref="A292" r:id="rId195" display="https://www.panjit.com.tw/en/Product/downloadPDF/PEC3203S1Q"/>
    <hyperlink ref="A293" r:id="rId196" display="https://www.panjit.com.tw/en/Product/downloadPDF/PEC2605M1Q"/>
    <hyperlink ref="A294" r:id="rId197" display="https://www.panjit.com.tw/en/Product/downloadPDF/PEC2305M1Q"/>
    <hyperlink ref="A295" r:id="rId198" display="https://www.panjit.com.tw/en/Product/downloadPDF/PEC3112M1Q"/>
    <hyperlink ref="A296" r:id="rId199" display="https://www.panjit.com.tw/en/Product/downloadPDF/PE4205CS"/>
    <hyperlink ref="A297" r:id="rId200" display="https://www.panjit.com.tw/en/Product/downloadPDF/PE4207CS"/>
    <hyperlink ref="A298" r:id="rId201" display="https://www.panjit.com.tw/en/Product/downloadPDF/PE4209CS"/>
    <hyperlink ref="A299" r:id="rId202" display="https://www.panjit.com.tw/en/Product/downloadPDF/PE4212CS"/>
    <hyperlink ref="A300" r:id="rId203" display="https://www.panjit.com.tw/en/Product/downloadPDF/PE4215CS"/>
    <hyperlink ref="A301" r:id="rId204" display="https://www.panjit.com.tw/en/Product/downloadPDF/PE4218CS"/>
    <hyperlink ref="A302" r:id="rId205" display="https://www.panjit.com.tw/en/Product/downloadPDF/PE4220CS"/>
    <hyperlink ref="A303" r:id="rId206" display="https://www.panjit.com.tw/en/Product/downloadPDF/PE4224CS"/>
    <hyperlink ref="A304" r:id="rId207" display="https://www.panjit.com.tw/en/Product/downloadPDF/PE4236CS"/>
    <hyperlink ref="A9" r:id="rId208" display="https://www.panjit.com.tw/tw/Product/downloadPDF/PE9180C1A-AU"/>
    <hyperlink ref="A10" r:id="rId209" display="https://www.panjit.com.tw/tw/Product/downloadPDF/PEC3808AS-AU"/>
    <hyperlink ref="A11" r:id="rId210" display="https://www.panjit.com.tw/tw/Product/downloadPDF/PEC3812AS-AU"/>
    <hyperlink ref="A12" r:id="rId211" display="https://www.panjit.com.tw/tw/Product/downloadPDF/PEC3815AS-AU"/>
    <hyperlink ref="A13" r:id="rId212" display="https://www.panjit.com.tw/tw/Product/downloadPDF/PEC3824AS-AU"/>
    <hyperlink ref="A14" r:id="rId213" display="https://www.panjit.com.tw/tw/Product/downloadPDF/PEC3836AS-AU"/>
    <hyperlink ref="A15" r:id="rId214" display="https://www.panjit.com.tw/tw/Product/downloadPDF/PEC3808CS-AU"/>
    <hyperlink ref="A16" r:id="rId215" display="https://www.panjit.com.tw/tw/Product/downloadPDF/PEC3812CS-AU"/>
    <hyperlink ref="A17" r:id="rId216" display="https://www.panjit.com.tw/tw/Product/downloadPDF/PEC3815CS-AU"/>
    <hyperlink ref="A18" r:id="rId217" display="https://www.panjit.com.tw/tw/Product/downloadPDF/PEC3824CS-AU"/>
    <hyperlink ref="A19" r:id="rId218" display="https://www.panjit.com.tw/tw/Product/downloadPDF/PEC3836CS-AU"/>
    <hyperlink ref="A20" r:id="rId219" display="https://www.panjit.com.tw/tw/Product/downloadPDF/PEC3808C2A-AU"/>
    <hyperlink ref="A21" r:id="rId220" display="https://www.panjit.com.tw/tw/Product/downloadPDF/PEC3812C2A-AU"/>
    <hyperlink ref="A22" r:id="rId221" display="https://www.panjit.com.tw/tw/Product/downloadPDF/PEC3815C2A-AU"/>
    <hyperlink ref="A23" r:id="rId222" display="https://www.panjit.com.tw/tw/Product/downloadPDF/PEC3824C2A-AU"/>
    <hyperlink ref="A24" r:id="rId223" display="https://www.panjit.com.tw/tw/Product/downloadPDF/PEC3836C2A-AU"/>
    <hyperlink ref="A25" r:id="rId224" display="https://www.panjit.com.tw/tw/Product/downloadPDF/PEC3808C2C-AU"/>
    <hyperlink ref="A26" r:id="rId225" display="https://www.panjit.com.tw/tw/Product/downloadPDF/PEC3812C2C-AU"/>
    <hyperlink ref="A27" r:id="rId226" display="https://www.panjit.com.tw/tw/Product/downloadPDF/PEC3815C2C-AU"/>
    <hyperlink ref="A28" r:id="rId227" display="https://www.panjit.com.tw/tw/Product/downloadPDF/PEC3824C2C-AU"/>
    <hyperlink ref="A29" r:id="rId228" display="https://www.panjit.com.tw/tw/Product/downloadPDF/PEC3836C2C-AU"/>
    <hyperlink ref="A30" r:id="rId229" display="https://www.panjit.com.tw/tw/Product/downloadPDF/PEC3808C2E-AU"/>
    <hyperlink ref="A31" r:id="rId230" display="https://www.panjit.com.tw/tw/Product/downloadPDF/PEC3812C2E-AU"/>
    <hyperlink ref="A32" r:id="rId231" display="https://www.panjit.com.tw/tw/Product/downloadPDF/PEC3815C2E-AU"/>
    <hyperlink ref="A33" r:id="rId232" display="https://www.panjit.com.tw/tw/Product/downloadPDF/PEC3824C2E-AU"/>
    <hyperlink ref="A34" r:id="rId233" display="https://www.panjit.com.tw/tw/Product/downloadPDF/PEC3836C2E-AU"/>
    <hyperlink ref="A35" r:id="rId234" display="https://www.panjit.com.tw/tw/Product/downloadPDF/PJSD05TS-02-AU"/>
    <hyperlink ref="A36" r:id="rId235" display="https://www.panjit.com.tw/tw/Product/downloadPDF/PJSD03TS-AU"/>
    <hyperlink ref="A37" r:id="rId236" display="https://www.panjit.com.tw/tw/Product/downloadPDF/PJSD05TS-AU"/>
    <hyperlink ref="A38" r:id="rId237" display="https://www.panjit.com.tw/tw/Product/downloadPDF/PJSD07TS-AU"/>
    <hyperlink ref="A39" r:id="rId238" display="https://www.panjit.com.tw/tw/Product/downloadPDF/PJSD08TS-AU"/>
    <hyperlink ref="A40" r:id="rId239" display="https://www.panjit.com.tw/tw/Product/downloadPDF/PJSD12TS-AU"/>
    <hyperlink ref="A41" r:id="rId240" display="https://www.panjit.com.tw/tw/Product/downloadPDF/PJSD15TS-AU"/>
    <hyperlink ref="A42" r:id="rId241" display="https://www.panjit.com.tw/tw/Product/downloadPDF/PJSD24TS-AU"/>
    <hyperlink ref="A43" r:id="rId242" display="https://www.panjit.com.tw/tw/Product/downloadPDF/PJSD36TS-AU"/>
    <hyperlink ref="A44" r:id="rId243" display="https://www.panjit.com.tw/tw/Product/downloadPDF/PJSD03W-AU"/>
    <hyperlink ref="A45" r:id="rId244" display="https://www.panjit.com.tw/tw/Product/downloadPDF/PJSD05W-AU"/>
    <hyperlink ref="A46" r:id="rId245" display="https://www.panjit.com.tw/tw/Product/downloadPDF/PJSD08W-AU"/>
    <hyperlink ref="A47" r:id="rId246" display="https://www.panjit.com.tw/tw/Product/downloadPDF/PJSD12W-AU"/>
    <hyperlink ref="A48" r:id="rId247" display="https://www.panjit.com.tw/tw/Product/downloadPDF/PJSD15W-AU"/>
    <hyperlink ref="A49" r:id="rId248" display="https://www.panjit.com.tw/tw/Product/downloadPDF/PJSD24W-AU"/>
    <hyperlink ref="A50" r:id="rId249" display="https://www.panjit.com.tw/tw/Product/downloadPDF/PJSD36W-AU"/>
    <hyperlink ref="A51" r:id="rId250" display="https://www.panjit.com.tw/tw/Product/downloadPDF/PJSOT24C-05-AU"/>
    <hyperlink ref="A52" r:id="rId251" display="https://www.panjit.com.tw/tw/Product/downloadPDF/PJSOT36C-05-AU"/>
    <hyperlink ref="A53" r:id="rId252" display="https://www.panjit.com.tw/tw/Product/downloadPDF/PJE5V0U8TB-AU"/>
    <hyperlink ref="A54" r:id="rId253" display="https://www.panjit.com.tw/tw/Product/downloadPDF/PEC1605M1Q-AU"/>
    <hyperlink ref="A55" r:id="rId254" display="https://www.panjit.com.tw/tw/Product/downloadPDF/PJE5UFN10A-AU"/>
    <hyperlink ref="A56" r:id="rId255" display="https://www.panjit.com.tw/tw/Product/downloadPDF/PJSD05LCTM-AU"/>
    <hyperlink ref="A57" r:id="rId256" display="https://www.panjit.com.tw/tw/Product/downloadPDF/PJSD03LCTS-AU"/>
    <hyperlink ref="A58" r:id="rId257" display="https://www.panjit.com.tw/tw/Product/downloadPDF/PJSD05LCTS-AU"/>
    <hyperlink ref="A59" r:id="rId258" display="https://www.panjit.com.tw/tw/Product/downloadPDF/PJSD05CW-AU"/>
    <hyperlink ref="A60" r:id="rId259" display="https://www.panjit.com.tw/tw/Product/downloadPDF/PJSD12CW-AU"/>
    <hyperlink ref="A61" r:id="rId260" display="https://www.panjit.com.tw/tw/Product/downloadPDF/PJSD15CW-AU"/>
    <hyperlink ref="A62" r:id="rId261" display="https://www.panjit.com.tw/tw/Product/downloadPDF/PJSD24CW-AU"/>
    <hyperlink ref="A63" r:id="rId262" display="https://www.panjit.com.tw/tw/Product/downloadPDF/PJSD36CW-AU"/>
    <hyperlink ref="A64" r:id="rId263" display="https://www.panjit.com.tw/tw/Product/downloadPDF/PJEC2415VM1WS-AU"/>
    <hyperlink ref="A65" r:id="rId264" display="https://www.panjit.com.tw/tw/Product/downloadPDF/PJGBLC03-AU"/>
    <hyperlink ref="A66" r:id="rId265" display="https://www.panjit.com.tw/tw/Product/downloadPDF/PJGBLC05-AU"/>
    <hyperlink ref="A67" r:id="rId266" display="https://www.panjit.com.tw/tw/Product/downloadPDF/PJGBLC08-AU"/>
    <hyperlink ref="A68" r:id="rId267" display="https://www.panjit.com.tw/tw/Product/downloadPDF/PJGBLC12-AU"/>
    <hyperlink ref="A69" r:id="rId268" display="https://www.panjit.com.tw/tw/Product/downloadPDF/PJGBLC15-AU"/>
    <hyperlink ref="A70" r:id="rId269" display="https://www.panjit.com.tw/tw/Product/downloadPDF/PJGBLC24-AU"/>
    <hyperlink ref="A71" r:id="rId270" display="https://www.panjit.com.tw/tw/Product/downloadPDF/PJGBLC03C-AU"/>
    <hyperlink ref="A72" r:id="rId271" display="https://www.panjit.com.tw/tw/Product/downloadPDF/PJGBLC05C-AU"/>
    <hyperlink ref="A73" r:id="rId272" display="https://www.panjit.com.tw/tw/Product/downloadPDF/PJGBLC08C-AU"/>
    <hyperlink ref="A74" r:id="rId273" display="https://www.panjit.com.tw/tw/Product/downloadPDF/PJGBLC12C-AU"/>
    <hyperlink ref="A75" r:id="rId274" display="https://www.panjit.com.tw/tw/Product/downloadPDF/PJGBLC15C-AU"/>
    <hyperlink ref="A76" r:id="rId275" display="https://www.panjit.com.tw/tw/Product/downloadPDF/PJGBLC24C-AU"/>
    <hyperlink ref="A77" r:id="rId276" display="https://www.panjit.com.tw/tw/Product/downloadPDF/PJSDA6V1BC6-AU"/>
    <hyperlink ref="A78" r:id="rId277" display="https://www.panjit.com.tw/tw/Product/downloadPDF/PJEC24MTA-AU"/>
    <hyperlink ref="A79" r:id="rId278" display="https://www.panjit.com.tw/tw/Product/downloadPDF/PEC3124C2A-AU"/>
    <hyperlink ref="A80" r:id="rId279" display="https://www.panjit.com.tw/tw/Product/downloadPDF/PJEC12VM1TA-AU"/>
    <hyperlink ref="A81" r:id="rId280" display="https://www.panjit.com.tw/tw/Product/downloadPDF/PJMBZ15V-AU"/>
    <hyperlink ref="A82" r:id="rId281" display="https://www.panjit.com.tw/tw/Product/downloadPDF/PJMBZ27V-AU"/>
    <hyperlink ref="A83" r:id="rId282" display="https://www.panjit.com.tw/tw/Product/downloadPDF/PJSLC05-AU"/>
    <hyperlink ref="A84" r:id="rId283" display="https://www.panjit.com.tw/tw/Product/downloadPDF/PJSLC12-AU"/>
    <hyperlink ref="A85" r:id="rId284" display="https://www.panjit.com.tw/tw/Product/downloadPDF/PJSLC15-AU"/>
    <hyperlink ref="A86" r:id="rId285" display="https://www.panjit.com.tw/tw/Product/downloadPDF/PJSLC24-AU"/>
    <hyperlink ref="A87" r:id="rId286" display="https://www.panjit.com.tw/tw/Product/downloadPDF/PJSOT36-AU"/>
    <hyperlink ref="A88" r:id="rId287" display="https://www.panjit.com.tw/tw/Product/downloadPDF/PE1605C4A6-AU"/>
    <hyperlink ref="A89" r:id="rId288" display="https://www.panjit.com.tw/tw/Product/downloadPDF/PE1605C4C6-AU"/>
    <hyperlink ref="A90" r:id="rId289" display="https://www.panjit.com.tw/tw/Product/downloadPDF/PE4136C2A-AU"/>
    <hyperlink ref="A91" r:id="rId290" display="https://www.panjit.com.tw/tw/Product/downloadPDF/PEC3215C2A-AU"/>
    <hyperlink ref="A92" r:id="rId291" display="https://www.panjit.com.tw/tw/Product/downloadPDF/PEC3324C2A-AU"/>
    <hyperlink ref="A93" r:id="rId292" display="https://www.panjit.com.tw/tw/Product/downloadPDF/PE1805M4Q-AU"/>
    <hyperlink ref="A94" r:id="rId293" display="https://www.panjit.com.tw/tw/Product/downloadPDF/PE1605C4E6-AU"/>
    <hyperlink ref="A95" r:id="rId294" display="https://www.panjit.com.tw/tw/Product/downloadPDF/PJUSB208-AU"/>
    <hyperlink ref="A96" r:id="rId295" display="https://www.panjit.com.tw/tw/Product/downloadPDF/PJUSB208R-AU"/>
    <hyperlink ref="A97" r:id="rId296" display="https://www.panjit.com.tw/tw/Product/downloadPDF/PEC3212C1CS-AU"/>
  </hyperlinks>
  <pageMargins left="0.7" right="0.7" top="0.75" bottom="0.75" header="0.3" footer="0.3"/>
  <pageSetup orientation="portrait" r:id="rId297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9"/>
  <sheetViews>
    <sheetView zoomScale="80" zoomScaleNormal="80" workbookViewId="0">
      <selection activeCell="C5" sqref="C5"/>
    </sheetView>
  </sheetViews>
  <sheetFormatPr defaultRowHeight="14.4"/>
  <cols>
    <col min="1" max="2" width="15.5546875" style="74" customWidth="1"/>
    <col min="3" max="3" width="14.77734375" style="74" customWidth="1"/>
    <col min="4" max="4" width="22.33203125" style="74" customWidth="1"/>
    <col min="5" max="5" width="16.44140625" style="74" customWidth="1"/>
    <col min="6" max="6" width="14" style="74" customWidth="1"/>
    <col min="7" max="7" width="7" style="74" customWidth="1"/>
    <col min="8" max="12" width="13.5546875" style="74" customWidth="1"/>
    <col min="13" max="14" width="10.5546875" style="74" customWidth="1"/>
    <col min="15" max="15" width="11.77734375" style="74" customWidth="1"/>
    <col min="16" max="16384" width="8.88671875" style="74"/>
  </cols>
  <sheetData>
    <row r="1" spans="1:15" ht="33.450000000000003" customHeight="1">
      <c r="A1" s="8" t="s">
        <v>277</v>
      </c>
    </row>
    <row r="3" spans="1:15" ht="18" customHeight="1">
      <c r="A3" s="75" t="s">
        <v>315</v>
      </c>
    </row>
    <row r="5" spans="1:15">
      <c r="A5" s="171">
        <f>'目錄 Content '!I1</f>
        <v>45111</v>
      </c>
      <c r="B5" s="171"/>
      <c r="C5" s="10" t="s">
        <v>651</v>
      </c>
      <c r="D5" s="10"/>
    </row>
    <row r="7" spans="1:15" s="76" customFormat="1" ht="30" customHeight="1">
      <c r="A7" s="77" t="s">
        <v>285</v>
      </c>
      <c r="B7" s="78" t="s">
        <v>6</v>
      </c>
      <c r="C7" s="77" t="s">
        <v>286</v>
      </c>
      <c r="D7" s="77" t="s">
        <v>1032</v>
      </c>
      <c r="E7" s="79" t="s">
        <v>322</v>
      </c>
      <c r="F7" s="78" t="s">
        <v>169</v>
      </c>
      <c r="G7" s="78" t="s">
        <v>89</v>
      </c>
      <c r="H7" s="78" t="s">
        <v>173</v>
      </c>
      <c r="I7" s="79" t="s">
        <v>323</v>
      </c>
      <c r="J7" s="79" t="s">
        <v>324</v>
      </c>
      <c r="K7" s="78" t="s">
        <v>172</v>
      </c>
      <c r="L7" s="79" t="s">
        <v>325</v>
      </c>
      <c r="M7" s="79" t="s">
        <v>326</v>
      </c>
      <c r="N7" s="79" t="s">
        <v>327</v>
      </c>
      <c r="O7" s="78" t="s">
        <v>168</v>
      </c>
    </row>
    <row r="8" spans="1:15" ht="14.4" customHeight="1">
      <c r="A8" s="78"/>
      <c r="B8" s="78"/>
      <c r="C8" s="78"/>
      <c r="D8" s="78"/>
      <c r="E8" s="78"/>
      <c r="F8" s="78"/>
      <c r="G8" s="78" t="s">
        <v>171</v>
      </c>
      <c r="H8" s="78" t="s">
        <v>7</v>
      </c>
      <c r="I8" s="78" t="s">
        <v>7</v>
      </c>
      <c r="J8" s="78" t="s">
        <v>7</v>
      </c>
      <c r="K8" s="78" t="s">
        <v>96</v>
      </c>
      <c r="L8" s="78" t="s">
        <v>97</v>
      </c>
      <c r="M8" s="78" t="s">
        <v>97</v>
      </c>
      <c r="N8" s="78" t="s">
        <v>7</v>
      </c>
      <c r="O8" s="78" t="s">
        <v>9</v>
      </c>
    </row>
    <row r="9" spans="1:15" s="7" customFormat="1">
      <c r="A9" s="51" t="s">
        <v>1285</v>
      </c>
      <c r="B9" s="7" t="s">
        <v>118</v>
      </c>
      <c r="C9" s="7" t="s">
        <v>25</v>
      </c>
      <c r="D9" s="7" t="s">
        <v>18</v>
      </c>
      <c r="E9" s="7" t="s">
        <v>19</v>
      </c>
      <c r="F9" s="7" t="s">
        <v>120</v>
      </c>
      <c r="G9" s="7">
        <v>5000</v>
      </c>
      <c r="H9" s="7">
        <v>12</v>
      </c>
      <c r="I9" s="7">
        <v>13.3</v>
      </c>
      <c r="J9" s="7">
        <v>14.7</v>
      </c>
      <c r="K9" s="7">
        <v>10</v>
      </c>
      <c r="L9" s="7">
        <v>5</v>
      </c>
      <c r="M9" s="7" t="s">
        <v>18</v>
      </c>
      <c r="N9" s="7">
        <v>19.899999999999999</v>
      </c>
      <c r="O9" s="7">
        <v>252</v>
      </c>
    </row>
    <row r="10" spans="1:15" s="7" customFormat="1">
      <c r="A10" s="52" t="s">
        <v>1286</v>
      </c>
      <c r="B10" s="50" t="s">
        <v>118</v>
      </c>
      <c r="C10" s="50" t="s">
        <v>25</v>
      </c>
      <c r="D10" s="50" t="s">
        <v>18</v>
      </c>
      <c r="E10" s="50" t="s">
        <v>19</v>
      </c>
      <c r="F10" s="50" t="s">
        <v>120</v>
      </c>
      <c r="G10" s="50">
        <v>5000</v>
      </c>
      <c r="H10" s="50">
        <v>13</v>
      </c>
      <c r="I10" s="50">
        <v>14.4</v>
      </c>
      <c r="J10" s="50">
        <v>15.9</v>
      </c>
      <c r="K10" s="50">
        <v>10</v>
      </c>
      <c r="L10" s="50">
        <v>5</v>
      </c>
      <c r="M10" s="50" t="s">
        <v>18</v>
      </c>
      <c r="N10" s="50">
        <v>21.5</v>
      </c>
      <c r="O10" s="50">
        <v>233</v>
      </c>
    </row>
    <row r="11" spans="1:15" s="7" customFormat="1">
      <c r="A11" s="51" t="s">
        <v>1287</v>
      </c>
      <c r="B11" s="7" t="s">
        <v>118</v>
      </c>
      <c r="C11" s="7" t="s">
        <v>25</v>
      </c>
      <c r="D11" s="7" t="s">
        <v>18</v>
      </c>
      <c r="E11" s="7" t="s">
        <v>19</v>
      </c>
      <c r="F11" s="7" t="s">
        <v>120</v>
      </c>
      <c r="G11" s="7">
        <v>5000</v>
      </c>
      <c r="H11" s="7">
        <v>14</v>
      </c>
      <c r="I11" s="7">
        <v>15.6</v>
      </c>
      <c r="J11" s="7">
        <v>17.2</v>
      </c>
      <c r="K11" s="7">
        <v>10</v>
      </c>
      <c r="L11" s="7">
        <v>5</v>
      </c>
      <c r="M11" s="7" t="s">
        <v>18</v>
      </c>
      <c r="N11" s="7">
        <v>23.2</v>
      </c>
      <c r="O11" s="7">
        <v>216</v>
      </c>
    </row>
    <row r="12" spans="1:15" s="7" customFormat="1">
      <c r="A12" s="52" t="s">
        <v>1288</v>
      </c>
      <c r="B12" s="50" t="s">
        <v>118</v>
      </c>
      <c r="C12" s="50" t="s">
        <v>25</v>
      </c>
      <c r="D12" s="50" t="s">
        <v>18</v>
      </c>
      <c r="E12" s="50" t="s">
        <v>19</v>
      </c>
      <c r="F12" s="50" t="s">
        <v>120</v>
      </c>
      <c r="G12" s="50">
        <v>5000</v>
      </c>
      <c r="H12" s="50">
        <v>15</v>
      </c>
      <c r="I12" s="50">
        <v>16.7</v>
      </c>
      <c r="J12" s="50">
        <v>18.5</v>
      </c>
      <c r="K12" s="50">
        <v>1</v>
      </c>
      <c r="L12" s="50">
        <v>5</v>
      </c>
      <c r="M12" s="50" t="s">
        <v>18</v>
      </c>
      <c r="N12" s="50">
        <v>24.4</v>
      </c>
      <c r="O12" s="50">
        <v>205</v>
      </c>
    </row>
    <row r="13" spans="1:15" s="7" customFormat="1">
      <c r="A13" s="51" t="s">
        <v>1289</v>
      </c>
      <c r="B13" s="7" t="s">
        <v>118</v>
      </c>
      <c r="C13" s="7" t="s">
        <v>25</v>
      </c>
      <c r="D13" s="7" t="s">
        <v>18</v>
      </c>
      <c r="E13" s="7" t="s">
        <v>19</v>
      </c>
      <c r="F13" s="7" t="s">
        <v>120</v>
      </c>
      <c r="G13" s="7">
        <v>5000</v>
      </c>
      <c r="H13" s="7">
        <v>16</v>
      </c>
      <c r="I13" s="7">
        <v>17.8</v>
      </c>
      <c r="J13" s="7">
        <v>19.7</v>
      </c>
      <c r="K13" s="7">
        <v>1</v>
      </c>
      <c r="L13" s="7">
        <v>5</v>
      </c>
      <c r="M13" s="7" t="s">
        <v>18</v>
      </c>
      <c r="N13" s="7">
        <v>26</v>
      </c>
      <c r="O13" s="7">
        <v>193</v>
      </c>
    </row>
    <row r="14" spans="1:15" s="7" customFormat="1">
      <c r="A14" s="52" t="s">
        <v>1290</v>
      </c>
      <c r="B14" s="50" t="s">
        <v>118</v>
      </c>
      <c r="C14" s="50" t="s">
        <v>25</v>
      </c>
      <c r="D14" s="50" t="s">
        <v>18</v>
      </c>
      <c r="E14" s="50" t="s">
        <v>19</v>
      </c>
      <c r="F14" s="50" t="s">
        <v>120</v>
      </c>
      <c r="G14" s="50">
        <v>5000</v>
      </c>
      <c r="H14" s="50">
        <v>17</v>
      </c>
      <c r="I14" s="50">
        <v>18.899999999999999</v>
      </c>
      <c r="J14" s="50">
        <v>20.9</v>
      </c>
      <c r="K14" s="50">
        <v>1</v>
      </c>
      <c r="L14" s="50">
        <v>5</v>
      </c>
      <c r="M14" s="50" t="s">
        <v>18</v>
      </c>
      <c r="N14" s="50">
        <v>27.6</v>
      </c>
      <c r="O14" s="50">
        <v>181</v>
      </c>
    </row>
    <row r="15" spans="1:15" s="7" customFormat="1">
      <c r="A15" s="51" t="s">
        <v>1291</v>
      </c>
      <c r="B15" s="7" t="s">
        <v>118</v>
      </c>
      <c r="C15" s="7" t="s">
        <v>25</v>
      </c>
      <c r="D15" s="7" t="s">
        <v>18</v>
      </c>
      <c r="E15" s="7" t="s">
        <v>19</v>
      </c>
      <c r="F15" s="7" t="s">
        <v>120</v>
      </c>
      <c r="G15" s="7">
        <v>5000</v>
      </c>
      <c r="H15" s="7">
        <v>18</v>
      </c>
      <c r="I15" s="7">
        <v>20</v>
      </c>
      <c r="J15" s="7">
        <v>22.1</v>
      </c>
      <c r="K15" s="7">
        <v>1</v>
      </c>
      <c r="L15" s="7">
        <v>5</v>
      </c>
      <c r="M15" s="7" t="s">
        <v>18</v>
      </c>
      <c r="N15" s="7">
        <v>29.2</v>
      </c>
      <c r="O15" s="7">
        <v>172</v>
      </c>
    </row>
    <row r="16" spans="1:15" s="7" customFormat="1">
      <c r="A16" s="52" t="s">
        <v>1292</v>
      </c>
      <c r="B16" s="50" t="s">
        <v>118</v>
      </c>
      <c r="C16" s="50" t="s">
        <v>25</v>
      </c>
      <c r="D16" s="50" t="s">
        <v>18</v>
      </c>
      <c r="E16" s="50" t="s">
        <v>19</v>
      </c>
      <c r="F16" s="50" t="s">
        <v>120</v>
      </c>
      <c r="G16" s="50">
        <v>5000</v>
      </c>
      <c r="H16" s="50">
        <v>20</v>
      </c>
      <c r="I16" s="50">
        <v>22.2</v>
      </c>
      <c r="J16" s="50">
        <v>24.5</v>
      </c>
      <c r="K16" s="50">
        <v>1</v>
      </c>
      <c r="L16" s="50">
        <v>5</v>
      </c>
      <c r="M16" s="50" t="s">
        <v>18</v>
      </c>
      <c r="N16" s="50">
        <v>32.4</v>
      </c>
      <c r="O16" s="50">
        <v>155</v>
      </c>
    </row>
    <row r="17" spans="1:15" s="7" customFormat="1">
      <c r="A17" s="51" t="s">
        <v>1293</v>
      </c>
      <c r="B17" s="7" t="s">
        <v>118</v>
      </c>
      <c r="C17" s="7" t="s">
        <v>25</v>
      </c>
      <c r="D17" s="7" t="s">
        <v>18</v>
      </c>
      <c r="E17" s="7" t="s">
        <v>19</v>
      </c>
      <c r="F17" s="7" t="s">
        <v>120</v>
      </c>
      <c r="G17" s="7">
        <v>5000</v>
      </c>
      <c r="H17" s="7">
        <v>22</v>
      </c>
      <c r="I17" s="7">
        <v>24.4</v>
      </c>
      <c r="J17" s="7">
        <v>26.9</v>
      </c>
      <c r="K17" s="7">
        <v>1</v>
      </c>
      <c r="L17" s="7">
        <v>5</v>
      </c>
      <c r="M17" s="7" t="s">
        <v>18</v>
      </c>
      <c r="N17" s="7">
        <v>35.5</v>
      </c>
      <c r="O17" s="7">
        <v>141</v>
      </c>
    </row>
    <row r="18" spans="1:15" s="7" customFormat="1">
      <c r="A18" s="52" t="s">
        <v>1294</v>
      </c>
      <c r="B18" s="50" t="s">
        <v>118</v>
      </c>
      <c r="C18" s="50" t="s">
        <v>25</v>
      </c>
      <c r="D18" s="50" t="s">
        <v>18</v>
      </c>
      <c r="E18" s="50" t="s">
        <v>19</v>
      </c>
      <c r="F18" s="50" t="s">
        <v>120</v>
      </c>
      <c r="G18" s="50">
        <v>5000</v>
      </c>
      <c r="H18" s="50">
        <v>24</v>
      </c>
      <c r="I18" s="50">
        <v>26.7</v>
      </c>
      <c r="J18" s="50">
        <v>29.5</v>
      </c>
      <c r="K18" s="50">
        <v>1</v>
      </c>
      <c r="L18" s="50">
        <v>5</v>
      </c>
      <c r="M18" s="50" t="s">
        <v>18</v>
      </c>
      <c r="N18" s="50">
        <v>38.9</v>
      </c>
      <c r="O18" s="50">
        <v>129</v>
      </c>
    </row>
    <row r="19" spans="1:15" s="7" customFormat="1">
      <c r="A19" s="51" t="s">
        <v>1295</v>
      </c>
      <c r="B19" s="7" t="s">
        <v>118</v>
      </c>
      <c r="C19" s="7" t="s">
        <v>25</v>
      </c>
      <c r="D19" s="7" t="s">
        <v>18</v>
      </c>
      <c r="E19" s="7" t="s">
        <v>19</v>
      </c>
      <c r="F19" s="7" t="s">
        <v>120</v>
      </c>
      <c r="G19" s="7">
        <v>5000</v>
      </c>
      <c r="H19" s="7">
        <v>26</v>
      </c>
      <c r="I19" s="7">
        <v>28.9</v>
      </c>
      <c r="J19" s="7">
        <v>31.9</v>
      </c>
      <c r="K19" s="7">
        <v>1</v>
      </c>
      <c r="L19" s="7">
        <v>5</v>
      </c>
      <c r="M19" s="7" t="s">
        <v>18</v>
      </c>
      <c r="N19" s="7">
        <v>42.1</v>
      </c>
      <c r="O19" s="7">
        <v>119</v>
      </c>
    </row>
    <row r="20" spans="1:15" s="7" customFormat="1">
      <c r="A20" s="52" t="s">
        <v>1296</v>
      </c>
      <c r="B20" s="50" t="s">
        <v>118</v>
      </c>
      <c r="C20" s="50" t="s">
        <v>25</v>
      </c>
      <c r="D20" s="50" t="s">
        <v>18</v>
      </c>
      <c r="E20" s="50" t="s">
        <v>19</v>
      </c>
      <c r="F20" s="50" t="s">
        <v>120</v>
      </c>
      <c r="G20" s="50">
        <v>5000</v>
      </c>
      <c r="H20" s="50">
        <v>28</v>
      </c>
      <c r="I20" s="50">
        <v>31.1</v>
      </c>
      <c r="J20" s="50">
        <v>34.4</v>
      </c>
      <c r="K20" s="50">
        <v>1</v>
      </c>
      <c r="L20" s="50">
        <v>5</v>
      </c>
      <c r="M20" s="50" t="s">
        <v>18</v>
      </c>
      <c r="N20" s="50">
        <v>45.4</v>
      </c>
      <c r="O20" s="50">
        <v>110</v>
      </c>
    </row>
    <row r="21" spans="1:15" s="7" customFormat="1">
      <c r="A21" s="51" t="s">
        <v>1297</v>
      </c>
      <c r="B21" s="7" t="s">
        <v>118</v>
      </c>
      <c r="C21" s="7" t="s">
        <v>25</v>
      </c>
      <c r="D21" s="7" t="s">
        <v>18</v>
      </c>
      <c r="E21" s="7" t="s">
        <v>19</v>
      </c>
      <c r="F21" s="7" t="s">
        <v>120</v>
      </c>
      <c r="G21" s="7">
        <v>5000</v>
      </c>
      <c r="H21" s="7">
        <v>30</v>
      </c>
      <c r="I21" s="7">
        <v>33.299999999999997</v>
      </c>
      <c r="J21" s="7">
        <v>36.799999999999997</v>
      </c>
      <c r="K21" s="7">
        <v>1</v>
      </c>
      <c r="L21" s="7">
        <v>5</v>
      </c>
      <c r="M21" s="7" t="s">
        <v>18</v>
      </c>
      <c r="N21" s="7">
        <v>48.4</v>
      </c>
      <c r="O21" s="7">
        <v>103</v>
      </c>
    </row>
    <row r="22" spans="1:15" s="7" customFormat="1">
      <c r="A22" s="52" t="s">
        <v>1298</v>
      </c>
      <c r="B22" s="50" t="s">
        <v>118</v>
      </c>
      <c r="C22" s="50" t="s">
        <v>25</v>
      </c>
      <c r="D22" s="50" t="s">
        <v>18</v>
      </c>
      <c r="E22" s="50" t="s">
        <v>19</v>
      </c>
      <c r="F22" s="50" t="s">
        <v>120</v>
      </c>
      <c r="G22" s="50">
        <v>5000</v>
      </c>
      <c r="H22" s="50">
        <v>33</v>
      </c>
      <c r="I22" s="50">
        <v>36.700000000000003</v>
      </c>
      <c r="J22" s="50">
        <v>40.6</v>
      </c>
      <c r="K22" s="50">
        <v>1</v>
      </c>
      <c r="L22" s="50">
        <v>5</v>
      </c>
      <c r="M22" s="50" t="s">
        <v>18</v>
      </c>
      <c r="N22" s="50">
        <v>53.3</v>
      </c>
      <c r="O22" s="50">
        <v>93.9</v>
      </c>
    </row>
    <row r="23" spans="1:15" s="7" customFormat="1">
      <c r="A23" s="51" t="s">
        <v>1299</v>
      </c>
      <c r="B23" s="7" t="s">
        <v>118</v>
      </c>
      <c r="C23" s="7" t="s">
        <v>25</v>
      </c>
      <c r="D23" s="7" t="s">
        <v>18</v>
      </c>
      <c r="E23" s="7" t="s">
        <v>19</v>
      </c>
      <c r="F23" s="7" t="s">
        <v>120</v>
      </c>
      <c r="G23" s="7">
        <v>5000</v>
      </c>
      <c r="H23" s="7">
        <v>36</v>
      </c>
      <c r="I23" s="7">
        <v>40</v>
      </c>
      <c r="J23" s="7">
        <v>44.2</v>
      </c>
      <c r="K23" s="7">
        <v>1</v>
      </c>
      <c r="L23" s="7">
        <v>5</v>
      </c>
      <c r="M23" s="7" t="s">
        <v>18</v>
      </c>
      <c r="N23" s="7">
        <v>58.1</v>
      </c>
      <c r="O23" s="7">
        <v>86.1</v>
      </c>
    </row>
    <row r="24" spans="1:15" s="7" customFormat="1">
      <c r="A24" s="52" t="s">
        <v>1300</v>
      </c>
      <c r="B24" s="50" t="s">
        <v>118</v>
      </c>
      <c r="C24" s="50" t="s">
        <v>25</v>
      </c>
      <c r="D24" s="50" t="s">
        <v>18</v>
      </c>
      <c r="E24" s="50" t="s">
        <v>19</v>
      </c>
      <c r="F24" s="50" t="s">
        <v>120</v>
      </c>
      <c r="G24" s="50">
        <v>5000</v>
      </c>
      <c r="H24" s="50">
        <v>40</v>
      </c>
      <c r="I24" s="50">
        <v>44.4</v>
      </c>
      <c r="J24" s="50">
        <v>49.1</v>
      </c>
      <c r="K24" s="50">
        <v>1</v>
      </c>
      <c r="L24" s="50">
        <v>5</v>
      </c>
      <c r="M24" s="50" t="s">
        <v>18</v>
      </c>
      <c r="N24" s="50">
        <v>64.5</v>
      </c>
      <c r="O24" s="50">
        <v>77.599999999999994</v>
      </c>
    </row>
    <row r="25" spans="1:15" s="7" customFormat="1">
      <c r="A25" s="51" t="s">
        <v>1301</v>
      </c>
      <c r="B25" s="7" t="s">
        <v>118</v>
      </c>
      <c r="C25" s="7" t="s">
        <v>25</v>
      </c>
      <c r="D25" s="7" t="s">
        <v>18</v>
      </c>
      <c r="E25" s="7" t="s">
        <v>19</v>
      </c>
      <c r="F25" s="7" t="s">
        <v>120</v>
      </c>
      <c r="G25" s="7">
        <v>5000</v>
      </c>
      <c r="H25" s="7">
        <v>43</v>
      </c>
      <c r="I25" s="7">
        <v>47.8</v>
      </c>
      <c r="J25" s="7">
        <v>52.8</v>
      </c>
      <c r="K25" s="7">
        <v>1</v>
      </c>
      <c r="L25" s="7">
        <v>5</v>
      </c>
      <c r="M25" s="7" t="s">
        <v>18</v>
      </c>
      <c r="N25" s="7">
        <v>69.400000000000006</v>
      </c>
      <c r="O25" s="7">
        <v>72.099999999999994</v>
      </c>
    </row>
    <row r="26" spans="1:15" s="7" customFormat="1">
      <c r="A26" s="52" t="s">
        <v>1302</v>
      </c>
      <c r="B26" s="50" t="s">
        <v>118</v>
      </c>
      <c r="C26" s="50" t="s">
        <v>25</v>
      </c>
      <c r="D26" s="50" t="s">
        <v>18</v>
      </c>
      <c r="E26" s="50" t="s">
        <v>19</v>
      </c>
      <c r="F26" s="50" t="s">
        <v>120</v>
      </c>
      <c r="G26" s="50">
        <v>5000</v>
      </c>
      <c r="H26" s="50">
        <v>45</v>
      </c>
      <c r="I26" s="50">
        <v>50</v>
      </c>
      <c r="J26" s="50">
        <v>55.3</v>
      </c>
      <c r="K26" s="50">
        <v>1</v>
      </c>
      <c r="L26" s="50">
        <v>5</v>
      </c>
      <c r="M26" s="50" t="s">
        <v>18</v>
      </c>
      <c r="N26" s="50">
        <v>72.7</v>
      </c>
      <c r="O26" s="50">
        <v>68.8</v>
      </c>
    </row>
    <row r="27" spans="1:15" s="7" customFormat="1">
      <c r="A27" s="51" t="s">
        <v>1303</v>
      </c>
      <c r="B27" s="7" t="s">
        <v>118</v>
      </c>
      <c r="C27" s="7" t="s">
        <v>25</v>
      </c>
      <c r="D27" s="7" t="s">
        <v>18</v>
      </c>
      <c r="E27" s="7" t="s">
        <v>19</v>
      </c>
      <c r="F27" s="7" t="s">
        <v>120</v>
      </c>
      <c r="G27" s="7">
        <v>5000</v>
      </c>
      <c r="H27" s="7">
        <v>48</v>
      </c>
      <c r="I27" s="7">
        <v>53.3</v>
      </c>
      <c r="J27" s="7">
        <v>58.9</v>
      </c>
      <c r="K27" s="7">
        <v>1</v>
      </c>
      <c r="L27" s="7">
        <v>5</v>
      </c>
      <c r="M27" s="7" t="s">
        <v>18</v>
      </c>
      <c r="N27" s="7">
        <v>77.400000000000006</v>
      </c>
      <c r="O27" s="7">
        <v>64.7</v>
      </c>
    </row>
    <row r="28" spans="1:15" s="7" customFormat="1">
      <c r="A28" s="52" t="s">
        <v>1304</v>
      </c>
      <c r="B28" s="50" t="s">
        <v>118</v>
      </c>
      <c r="C28" s="50" t="s">
        <v>25</v>
      </c>
      <c r="D28" s="50" t="s">
        <v>18</v>
      </c>
      <c r="E28" s="50" t="s">
        <v>19</v>
      </c>
      <c r="F28" s="50" t="s">
        <v>120</v>
      </c>
      <c r="G28" s="50">
        <v>5000</v>
      </c>
      <c r="H28" s="50">
        <v>51</v>
      </c>
      <c r="I28" s="50">
        <v>56.7</v>
      </c>
      <c r="J28" s="50">
        <v>62.7</v>
      </c>
      <c r="K28" s="50">
        <v>1</v>
      </c>
      <c r="L28" s="50">
        <v>5</v>
      </c>
      <c r="M28" s="50" t="s">
        <v>18</v>
      </c>
      <c r="N28" s="50">
        <v>82.4</v>
      </c>
      <c r="O28" s="50">
        <v>60.7</v>
      </c>
    </row>
    <row r="29" spans="1:15" s="7" customFormat="1">
      <c r="A29" s="51" t="s">
        <v>1305</v>
      </c>
      <c r="B29" s="7" t="s">
        <v>118</v>
      </c>
      <c r="C29" s="7" t="s">
        <v>25</v>
      </c>
      <c r="D29" s="7" t="s">
        <v>18</v>
      </c>
      <c r="E29" s="7" t="s">
        <v>19</v>
      </c>
      <c r="F29" s="7" t="s">
        <v>120</v>
      </c>
      <c r="G29" s="7">
        <v>5000</v>
      </c>
      <c r="H29" s="7">
        <v>54</v>
      </c>
      <c r="I29" s="7">
        <v>60</v>
      </c>
      <c r="J29" s="7">
        <v>66.3</v>
      </c>
      <c r="K29" s="7">
        <v>1</v>
      </c>
      <c r="L29" s="7">
        <v>5</v>
      </c>
      <c r="M29" s="7" t="s">
        <v>18</v>
      </c>
      <c r="N29" s="7">
        <v>87.1</v>
      </c>
      <c r="O29" s="7">
        <v>57.5</v>
      </c>
    </row>
    <row r="30" spans="1:15" s="7" customFormat="1">
      <c r="A30" s="52" t="s">
        <v>1306</v>
      </c>
      <c r="B30" s="50" t="s">
        <v>118</v>
      </c>
      <c r="C30" s="50" t="s">
        <v>25</v>
      </c>
      <c r="D30" s="50" t="s">
        <v>18</v>
      </c>
      <c r="E30" s="50" t="s">
        <v>19</v>
      </c>
      <c r="F30" s="50" t="s">
        <v>120</v>
      </c>
      <c r="G30" s="50">
        <v>5000</v>
      </c>
      <c r="H30" s="50">
        <v>58</v>
      </c>
      <c r="I30" s="50">
        <v>64.400000000000006</v>
      </c>
      <c r="J30" s="50">
        <v>71.2</v>
      </c>
      <c r="K30" s="50">
        <v>1</v>
      </c>
      <c r="L30" s="50">
        <v>5</v>
      </c>
      <c r="M30" s="50" t="s">
        <v>18</v>
      </c>
      <c r="N30" s="50">
        <v>93.6</v>
      </c>
      <c r="O30" s="50">
        <v>53.5</v>
      </c>
    </row>
    <row r="31" spans="1:15" s="7" customFormat="1">
      <c r="A31" s="51" t="s">
        <v>1307</v>
      </c>
      <c r="B31" s="7" t="s">
        <v>118</v>
      </c>
      <c r="C31" s="7" t="s">
        <v>25</v>
      </c>
      <c r="D31" s="7" t="s">
        <v>18</v>
      </c>
      <c r="E31" s="7" t="s">
        <v>19</v>
      </c>
      <c r="F31" s="7" t="s">
        <v>120</v>
      </c>
      <c r="G31" s="7">
        <v>5000</v>
      </c>
      <c r="H31" s="7">
        <v>60</v>
      </c>
      <c r="I31" s="7">
        <v>66.7</v>
      </c>
      <c r="J31" s="7">
        <v>73.7</v>
      </c>
      <c r="K31" s="7">
        <v>1</v>
      </c>
      <c r="L31" s="7">
        <v>5</v>
      </c>
      <c r="M31" s="7" t="s">
        <v>18</v>
      </c>
      <c r="N31" s="7">
        <v>96.8</v>
      </c>
      <c r="O31" s="7">
        <v>51.7</v>
      </c>
    </row>
    <row r="32" spans="1:15" s="7" customFormat="1">
      <c r="A32" s="52" t="s">
        <v>1308</v>
      </c>
      <c r="B32" s="50" t="s">
        <v>118</v>
      </c>
      <c r="C32" s="50" t="s">
        <v>25</v>
      </c>
      <c r="D32" s="50" t="s">
        <v>18</v>
      </c>
      <c r="E32" s="50" t="s">
        <v>19</v>
      </c>
      <c r="F32" s="50" t="s">
        <v>120</v>
      </c>
      <c r="G32" s="50">
        <v>5000</v>
      </c>
      <c r="H32" s="50">
        <v>64</v>
      </c>
      <c r="I32" s="50">
        <v>71.099999999999994</v>
      </c>
      <c r="J32" s="50">
        <v>78.599999999999994</v>
      </c>
      <c r="K32" s="50">
        <v>1</v>
      </c>
      <c r="L32" s="50">
        <v>5</v>
      </c>
      <c r="M32" s="50" t="s">
        <v>18</v>
      </c>
      <c r="N32" s="50">
        <v>103</v>
      </c>
      <c r="O32" s="50">
        <v>48.6</v>
      </c>
    </row>
    <row r="33" spans="1:15" s="7" customFormat="1">
      <c r="A33" s="51" t="s">
        <v>1309</v>
      </c>
      <c r="B33" s="7" t="s">
        <v>118</v>
      </c>
      <c r="C33" s="7" t="s">
        <v>25</v>
      </c>
      <c r="D33" s="7" t="s">
        <v>18</v>
      </c>
      <c r="E33" s="7" t="s">
        <v>19</v>
      </c>
      <c r="F33" s="7" t="s">
        <v>120</v>
      </c>
      <c r="G33" s="7">
        <v>5000</v>
      </c>
      <c r="H33" s="7">
        <v>70</v>
      </c>
      <c r="I33" s="7">
        <v>77.8</v>
      </c>
      <c r="J33" s="7">
        <v>86</v>
      </c>
      <c r="K33" s="7">
        <v>1</v>
      </c>
      <c r="L33" s="7">
        <v>5</v>
      </c>
      <c r="M33" s="7" t="s">
        <v>18</v>
      </c>
      <c r="N33" s="7">
        <v>113</v>
      </c>
      <c r="O33" s="7">
        <v>44.3</v>
      </c>
    </row>
    <row r="34" spans="1:15" s="7" customFormat="1">
      <c r="A34" s="52" t="s">
        <v>1310</v>
      </c>
      <c r="B34" s="50" t="s">
        <v>118</v>
      </c>
      <c r="C34" s="50" t="s">
        <v>17</v>
      </c>
      <c r="D34" s="50" t="s">
        <v>18</v>
      </c>
      <c r="E34" s="50" t="s">
        <v>19</v>
      </c>
      <c r="F34" s="50" t="s">
        <v>123</v>
      </c>
      <c r="G34" s="50">
        <v>5000</v>
      </c>
      <c r="H34" s="50">
        <v>12</v>
      </c>
      <c r="I34" s="50">
        <v>13.3</v>
      </c>
      <c r="J34" s="50">
        <v>14.7</v>
      </c>
      <c r="K34" s="50">
        <v>10</v>
      </c>
      <c r="L34" s="50" t="s">
        <v>18</v>
      </c>
      <c r="M34" s="50">
        <v>5</v>
      </c>
      <c r="N34" s="50">
        <v>19.899999999999999</v>
      </c>
      <c r="O34" s="50">
        <v>252</v>
      </c>
    </row>
    <row r="35" spans="1:15" s="7" customFormat="1">
      <c r="A35" s="51" t="s">
        <v>1311</v>
      </c>
      <c r="B35" s="7" t="s">
        <v>118</v>
      </c>
      <c r="C35" s="7" t="s">
        <v>17</v>
      </c>
      <c r="D35" s="7" t="s">
        <v>18</v>
      </c>
      <c r="E35" s="7" t="s">
        <v>19</v>
      </c>
      <c r="F35" s="7" t="s">
        <v>123</v>
      </c>
      <c r="G35" s="7">
        <v>5000</v>
      </c>
      <c r="H35" s="7">
        <v>13</v>
      </c>
      <c r="I35" s="7">
        <v>14.4</v>
      </c>
      <c r="J35" s="7">
        <v>15.9</v>
      </c>
      <c r="K35" s="7">
        <v>10</v>
      </c>
      <c r="L35" s="7" t="s">
        <v>18</v>
      </c>
      <c r="M35" s="7">
        <v>5</v>
      </c>
      <c r="N35" s="7">
        <v>21.5</v>
      </c>
      <c r="O35" s="7">
        <v>233</v>
      </c>
    </row>
    <row r="36" spans="1:15" s="7" customFormat="1">
      <c r="A36" s="52" t="s">
        <v>1312</v>
      </c>
      <c r="B36" s="50" t="s">
        <v>118</v>
      </c>
      <c r="C36" s="50" t="s">
        <v>17</v>
      </c>
      <c r="D36" s="50" t="s">
        <v>18</v>
      </c>
      <c r="E36" s="50" t="s">
        <v>19</v>
      </c>
      <c r="F36" s="50" t="s">
        <v>123</v>
      </c>
      <c r="G36" s="50">
        <v>5000</v>
      </c>
      <c r="H36" s="50">
        <v>14</v>
      </c>
      <c r="I36" s="50">
        <v>15.6</v>
      </c>
      <c r="J36" s="50">
        <v>17.2</v>
      </c>
      <c r="K36" s="50">
        <v>10</v>
      </c>
      <c r="L36" s="50" t="s">
        <v>18</v>
      </c>
      <c r="M36" s="50">
        <v>5</v>
      </c>
      <c r="N36" s="50">
        <v>23.2</v>
      </c>
      <c r="O36" s="50">
        <v>216</v>
      </c>
    </row>
    <row r="37" spans="1:15" s="7" customFormat="1">
      <c r="A37" s="51" t="s">
        <v>1313</v>
      </c>
      <c r="B37" s="7" t="s">
        <v>118</v>
      </c>
      <c r="C37" s="7" t="s">
        <v>17</v>
      </c>
      <c r="D37" s="7" t="s">
        <v>18</v>
      </c>
      <c r="E37" s="7" t="s">
        <v>19</v>
      </c>
      <c r="F37" s="7" t="s">
        <v>123</v>
      </c>
      <c r="G37" s="7">
        <v>5000</v>
      </c>
      <c r="H37" s="7">
        <v>15</v>
      </c>
      <c r="I37" s="7">
        <v>16.7</v>
      </c>
      <c r="J37" s="7">
        <v>18.5</v>
      </c>
      <c r="K37" s="7">
        <v>1</v>
      </c>
      <c r="L37" s="7" t="s">
        <v>18</v>
      </c>
      <c r="M37" s="7">
        <v>5</v>
      </c>
      <c r="N37" s="7">
        <v>24.4</v>
      </c>
      <c r="O37" s="7">
        <v>205</v>
      </c>
    </row>
    <row r="38" spans="1:15" s="7" customFormat="1">
      <c r="A38" s="52" t="s">
        <v>1314</v>
      </c>
      <c r="B38" s="50" t="s">
        <v>118</v>
      </c>
      <c r="C38" s="50" t="s">
        <v>17</v>
      </c>
      <c r="D38" s="50" t="s">
        <v>18</v>
      </c>
      <c r="E38" s="50" t="s">
        <v>19</v>
      </c>
      <c r="F38" s="50" t="s">
        <v>123</v>
      </c>
      <c r="G38" s="50">
        <v>5000</v>
      </c>
      <c r="H38" s="50">
        <v>16</v>
      </c>
      <c r="I38" s="50">
        <v>17.8</v>
      </c>
      <c r="J38" s="50">
        <v>19.7</v>
      </c>
      <c r="K38" s="50">
        <v>1</v>
      </c>
      <c r="L38" s="50" t="s">
        <v>18</v>
      </c>
      <c r="M38" s="50">
        <v>5</v>
      </c>
      <c r="N38" s="50">
        <v>26</v>
      </c>
      <c r="O38" s="50">
        <v>193</v>
      </c>
    </row>
    <row r="39" spans="1:15" s="7" customFormat="1">
      <c r="A39" s="51" t="s">
        <v>1315</v>
      </c>
      <c r="B39" s="7" t="s">
        <v>118</v>
      </c>
      <c r="C39" s="7" t="s">
        <v>17</v>
      </c>
      <c r="D39" s="7" t="s">
        <v>18</v>
      </c>
      <c r="E39" s="7" t="s">
        <v>19</v>
      </c>
      <c r="F39" s="7" t="s">
        <v>123</v>
      </c>
      <c r="G39" s="7">
        <v>5000</v>
      </c>
      <c r="H39" s="7">
        <v>17</v>
      </c>
      <c r="I39" s="7">
        <v>18.899999999999999</v>
      </c>
      <c r="J39" s="7">
        <v>20.9</v>
      </c>
      <c r="K39" s="7">
        <v>1</v>
      </c>
      <c r="L39" s="7" t="s">
        <v>18</v>
      </c>
      <c r="M39" s="7">
        <v>5</v>
      </c>
      <c r="N39" s="7">
        <v>27.6</v>
      </c>
      <c r="O39" s="7">
        <v>181</v>
      </c>
    </row>
    <row r="40" spans="1:15" s="7" customFormat="1">
      <c r="A40" s="52" t="s">
        <v>1316</v>
      </c>
      <c r="B40" s="50" t="s">
        <v>118</v>
      </c>
      <c r="C40" s="50" t="s">
        <v>17</v>
      </c>
      <c r="D40" s="50" t="s">
        <v>18</v>
      </c>
      <c r="E40" s="50" t="s">
        <v>19</v>
      </c>
      <c r="F40" s="50" t="s">
        <v>123</v>
      </c>
      <c r="G40" s="50">
        <v>5000</v>
      </c>
      <c r="H40" s="50">
        <v>18</v>
      </c>
      <c r="I40" s="50">
        <v>20</v>
      </c>
      <c r="J40" s="50">
        <v>22.1</v>
      </c>
      <c r="K40" s="50">
        <v>1</v>
      </c>
      <c r="L40" s="50" t="s">
        <v>18</v>
      </c>
      <c r="M40" s="50">
        <v>5</v>
      </c>
      <c r="N40" s="50">
        <v>29.2</v>
      </c>
      <c r="O40" s="50">
        <v>172</v>
      </c>
    </row>
    <row r="41" spans="1:15" s="7" customFormat="1">
      <c r="A41" s="51" t="s">
        <v>1317</v>
      </c>
      <c r="B41" s="7" t="s">
        <v>118</v>
      </c>
      <c r="C41" s="7" t="s">
        <v>17</v>
      </c>
      <c r="D41" s="7" t="s">
        <v>18</v>
      </c>
      <c r="E41" s="7" t="s">
        <v>19</v>
      </c>
      <c r="F41" s="7" t="s">
        <v>123</v>
      </c>
      <c r="G41" s="7">
        <v>5000</v>
      </c>
      <c r="H41" s="7">
        <v>20</v>
      </c>
      <c r="I41" s="7">
        <v>22.2</v>
      </c>
      <c r="J41" s="7">
        <v>24.5</v>
      </c>
      <c r="K41" s="7">
        <v>1</v>
      </c>
      <c r="L41" s="7" t="s">
        <v>18</v>
      </c>
      <c r="M41" s="7">
        <v>5</v>
      </c>
      <c r="N41" s="7">
        <v>32.4</v>
      </c>
      <c r="O41" s="7">
        <v>155</v>
      </c>
    </row>
    <row r="42" spans="1:15" s="7" customFormat="1">
      <c r="A42" s="52" t="s">
        <v>1318</v>
      </c>
      <c r="B42" s="50" t="s">
        <v>118</v>
      </c>
      <c r="C42" s="50" t="s">
        <v>17</v>
      </c>
      <c r="D42" s="50" t="s">
        <v>18</v>
      </c>
      <c r="E42" s="50" t="s">
        <v>19</v>
      </c>
      <c r="F42" s="50" t="s">
        <v>123</v>
      </c>
      <c r="G42" s="50">
        <v>5000</v>
      </c>
      <c r="H42" s="50">
        <v>22</v>
      </c>
      <c r="I42" s="50">
        <v>24.4</v>
      </c>
      <c r="J42" s="50">
        <v>26.9</v>
      </c>
      <c r="K42" s="50">
        <v>1</v>
      </c>
      <c r="L42" s="50" t="s">
        <v>18</v>
      </c>
      <c r="M42" s="50">
        <v>5</v>
      </c>
      <c r="N42" s="50">
        <v>35.5</v>
      </c>
      <c r="O42" s="50">
        <v>141</v>
      </c>
    </row>
    <row r="43" spans="1:15" s="7" customFormat="1">
      <c r="A43" s="51" t="s">
        <v>1319</v>
      </c>
      <c r="B43" s="7" t="s">
        <v>118</v>
      </c>
      <c r="C43" s="7" t="s">
        <v>17</v>
      </c>
      <c r="D43" s="7" t="s">
        <v>18</v>
      </c>
      <c r="E43" s="7" t="s">
        <v>19</v>
      </c>
      <c r="F43" s="7" t="s">
        <v>123</v>
      </c>
      <c r="G43" s="7">
        <v>5000</v>
      </c>
      <c r="H43" s="7">
        <v>24</v>
      </c>
      <c r="I43" s="7">
        <v>26.7</v>
      </c>
      <c r="J43" s="7">
        <v>29.5</v>
      </c>
      <c r="K43" s="7">
        <v>1</v>
      </c>
      <c r="L43" s="7" t="s">
        <v>18</v>
      </c>
      <c r="M43" s="7">
        <v>5</v>
      </c>
      <c r="N43" s="7">
        <v>38.9</v>
      </c>
      <c r="O43" s="7">
        <v>129</v>
      </c>
    </row>
    <row r="44" spans="1:15" s="7" customFormat="1">
      <c r="A44" s="52" t="s">
        <v>1320</v>
      </c>
      <c r="B44" s="50" t="s">
        <v>118</v>
      </c>
      <c r="C44" s="50" t="s">
        <v>17</v>
      </c>
      <c r="D44" s="50" t="s">
        <v>18</v>
      </c>
      <c r="E44" s="50" t="s">
        <v>19</v>
      </c>
      <c r="F44" s="50" t="s">
        <v>123</v>
      </c>
      <c r="G44" s="50">
        <v>5000</v>
      </c>
      <c r="H44" s="50">
        <v>26</v>
      </c>
      <c r="I44" s="50">
        <v>28.9</v>
      </c>
      <c r="J44" s="50">
        <v>31.9</v>
      </c>
      <c r="K44" s="50">
        <v>1</v>
      </c>
      <c r="L44" s="50" t="s">
        <v>18</v>
      </c>
      <c r="M44" s="50">
        <v>5</v>
      </c>
      <c r="N44" s="50">
        <v>42.1</v>
      </c>
      <c r="O44" s="50">
        <v>119</v>
      </c>
    </row>
    <row r="45" spans="1:15" s="7" customFormat="1">
      <c r="A45" s="51" t="s">
        <v>1321</v>
      </c>
      <c r="B45" s="7" t="s">
        <v>118</v>
      </c>
      <c r="C45" s="7" t="s">
        <v>17</v>
      </c>
      <c r="D45" s="7" t="s">
        <v>18</v>
      </c>
      <c r="E45" s="7" t="s">
        <v>19</v>
      </c>
      <c r="F45" s="7" t="s">
        <v>123</v>
      </c>
      <c r="G45" s="7">
        <v>5000</v>
      </c>
      <c r="H45" s="7">
        <v>28</v>
      </c>
      <c r="I45" s="7">
        <v>31.1</v>
      </c>
      <c r="J45" s="7">
        <v>34.4</v>
      </c>
      <c r="K45" s="7">
        <v>1</v>
      </c>
      <c r="L45" s="7" t="s">
        <v>18</v>
      </c>
      <c r="M45" s="7">
        <v>5</v>
      </c>
      <c r="N45" s="7">
        <v>45.4</v>
      </c>
      <c r="O45" s="7">
        <v>110</v>
      </c>
    </row>
    <row r="46" spans="1:15" s="7" customFormat="1">
      <c r="A46" s="52" t="s">
        <v>1322</v>
      </c>
      <c r="B46" s="50" t="s">
        <v>118</v>
      </c>
      <c r="C46" s="50" t="s">
        <v>17</v>
      </c>
      <c r="D46" s="50" t="s">
        <v>18</v>
      </c>
      <c r="E46" s="50" t="s">
        <v>19</v>
      </c>
      <c r="F46" s="50" t="s">
        <v>123</v>
      </c>
      <c r="G46" s="50">
        <v>5000</v>
      </c>
      <c r="H46" s="50">
        <v>30</v>
      </c>
      <c r="I46" s="50">
        <v>33.299999999999997</v>
      </c>
      <c r="J46" s="50">
        <v>36.799999999999997</v>
      </c>
      <c r="K46" s="50">
        <v>1</v>
      </c>
      <c r="L46" s="50" t="s">
        <v>18</v>
      </c>
      <c r="M46" s="50">
        <v>5</v>
      </c>
      <c r="N46" s="50">
        <v>48.4</v>
      </c>
      <c r="O46" s="50">
        <v>103</v>
      </c>
    </row>
    <row r="47" spans="1:15" s="7" customFormat="1">
      <c r="A47" s="51" t="s">
        <v>1323</v>
      </c>
      <c r="B47" s="7" t="s">
        <v>118</v>
      </c>
      <c r="C47" s="7" t="s">
        <v>17</v>
      </c>
      <c r="D47" s="7" t="s">
        <v>18</v>
      </c>
      <c r="E47" s="7" t="s">
        <v>19</v>
      </c>
      <c r="F47" s="7" t="s">
        <v>123</v>
      </c>
      <c r="G47" s="7">
        <v>5000</v>
      </c>
      <c r="H47" s="7">
        <v>33</v>
      </c>
      <c r="I47" s="7">
        <v>36.700000000000003</v>
      </c>
      <c r="J47" s="7">
        <v>40.6</v>
      </c>
      <c r="K47" s="7">
        <v>1</v>
      </c>
      <c r="L47" s="7" t="s">
        <v>18</v>
      </c>
      <c r="M47" s="7">
        <v>5</v>
      </c>
      <c r="N47" s="7">
        <v>53.3</v>
      </c>
      <c r="O47" s="7">
        <v>93.9</v>
      </c>
    </row>
    <row r="48" spans="1:15" s="7" customFormat="1">
      <c r="A48" s="52" t="s">
        <v>1324</v>
      </c>
      <c r="B48" s="50" t="s">
        <v>118</v>
      </c>
      <c r="C48" s="50" t="s">
        <v>17</v>
      </c>
      <c r="D48" s="50" t="s">
        <v>18</v>
      </c>
      <c r="E48" s="50" t="s">
        <v>19</v>
      </c>
      <c r="F48" s="50" t="s">
        <v>123</v>
      </c>
      <c r="G48" s="50">
        <v>5000</v>
      </c>
      <c r="H48" s="50">
        <v>36</v>
      </c>
      <c r="I48" s="50">
        <v>40</v>
      </c>
      <c r="J48" s="50">
        <v>44.2</v>
      </c>
      <c r="K48" s="50">
        <v>1</v>
      </c>
      <c r="L48" s="50" t="s">
        <v>18</v>
      </c>
      <c r="M48" s="50">
        <v>5</v>
      </c>
      <c r="N48" s="50">
        <v>58.1</v>
      </c>
      <c r="O48" s="50">
        <v>86.1</v>
      </c>
    </row>
    <row r="49" spans="1:15" s="7" customFormat="1">
      <c r="A49" s="51" t="s">
        <v>1325</v>
      </c>
      <c r="B49" s="7" t="s">
        <v>98</v>
      </c>
      <c r="C49" s="7" t="s">
        <v>25</v>
      </c>
      <c r="D49" s="7" t="s">
        <v>18</v>
      </c>
      <c r="E49" s="7" t="s">
        <v>19</v>
      </c>
      <c r="F49" s="7" t="s">
        <v>120</v>
      </c>
      <c r="G49" s="7">
        <v>600</v>
      </c>
      <c r="H49" s="7">
        <v>3.3</v>
      </c>
      <c r="I49" s="7">
        <v>5.2</v>
      </c>
      <c r="J49" s="7">
        <v>6</v>
      </c>
      <c r="K49" s="7">
        <v>10</v>
      </c>
      <c r="L49" s="7">
        <v>100</v>
      </c>
      <c r="M49" s="7" t="s">
        <v>18</v>
      </c>
      <c r="N49" s="7">
        <v>8</v>
      </c>
      <c r="O49" s="7">
        <v>75</v>
      </c>
    </row>
    <row r="50" spans="1:15" s="7" customFormat="1">
      <c r="A50" s="52" t="s">
        <v>1326</v>
      </c>
      <c r="B50" s="50" t="s">
        <v>98</v>
      </c>
      <c r="C50" s="50" t="s">
        <v>25</v>
      </c>
      <c r="D50" s="50" t="s">
        <v>18</v>
      </c>
      <c r="E50" s="50" t="s">
        <v>19</v>
      </c>
      <c r="F50" s="50" t="s">
        <v>120</v>
      </c>
      <c r="G50" s="50">
        <v>600</v>
      </c>
      <c r="H50" s="50">
        <v>5</v>
      </c>
      <c r="I50" s="50">
        <v>6.4</v>
      </c>
      <c r="J50" s="50">
        <v>7</v>
      </c>
      <c r="K50" s="50">
        <v>10</v>
      </c>
      <c r="L50" s="50">
        <v>50</v>
      </c>
      <c r="M50" s="50" t="s">
        <v>18</v>
      </c>
      <c r="N50" s="50">
        <v>9.1999999999999993</v>
      </c>
      <c r="O50" s="50">
        <v>65.2</v>
      </c>
    </row>
    <row r="51" spans="1:15" s="7" customFormat="1">
      <c r="A51" s="51" t="s">
        <v>1327</v>
      </c>
      <c r="B51" s="7" t="s">
        <v>98</v>
      </c>
      <c r="C51" s="7" t="s">
        <v>25</v>
      </c>
      <c r="D51" s="7" t="s">
        <v>18</v>
      </c>
      <c r="E51" s="7" t="s">
        <v>19</v>
      </c>
      <c r="F51" s="7" t="s">
        <v>120</v>
      </c>
      <c r="G51" s="7">
        <v>600</v>
      </c>
      <c r="H51" s="7">
        <v>6</v>
      </c>
      <c r="I51" s="7">
        <v>6.67</v>
      </c>
      <c r="J51" s="7">
        <v>7.37</v>
      </c>
      <c r="K51" s="7">
        <v>10</v>
      </c>
      <c r="L51" s="7">
        <v>50</v>
      </c>
      <c r="M51" s="7" t="s">
        <v>18</v>
      </c>
      <c r="N51" s="7">
        <v>10.3</v>
      </c>
      <c r="O51" s="7">
        <v>58.3</v>
      </c>
    </row>
    <row r="52" spans="1:15" s="7" customFormat="1">
      <c r="A52" s="52" t="s">
        <v>1328</v>
      </c>
      <c r="B52" s="50" t="s">
        <v>98</v>
      </c>
      <c r="C52" s="50" t="s">
        <v>25</v>
      </c>
      <c r="D52" s="50" t="s">
        <v>18</v>
      </c>
      <c r="E52" s="50" t="s">
        <v>19</v>
      </c>
      <c r="F52" s="50" t="s">
        <v>120</v>
      </c>
      <c r="G52" s="50">
        <v>600</v>
      </c>
      <c r="H52" s="50">
        <v>6.5</v>
      </c>
      <c r="I52" s="50">
        <v>7.22</v>
      </c>
      <c r="J52" s="50">
        <v>7.98</v>
      </c>
      <c r="K52" s="50">
        <v>10</v>
      </c>
      <c r="L52" s="50">
        <v>40</v>
      </c>
      <c r="M52" s="50" t="s">
        <v>18</v>
      </c>
      <c r="N52" s="50">
        <v>11.2</v>
      </c>
      <c r="O52" s="50">
        <v>53.6</v>
      </c>
    </row>
    <row r="53" spans="1:15" s="7" customFormat="1">
      <c r="A53" s="51" t="s">
        <v>1329</v>
      </c>
      <c r="B53" s="7" t="s">
        <v>98</v>
      </c>
      <c r="C53" s="7" t="s">
        <v>25</v>
      </c>
      <c r="D53" s="7" t="s">
        <v>18</v>
      </c>
      <c r="E53" s="7" t="s">
        <v>19</v>
      </c>
      <c r="F53" s="7" t="s">
        <v>120</v>
      </c>
      <c r="G53" s="7">
        <v>600</v>
      </c>
      <c r="H53" s="7">
        <v>7</v>
      </c>
      <c r="I53" s="7">
        <v>7.78</v>
      </c>
      <c r="J53" s="7">
        <v>8.6</v>
      </c>
      <c r="K53" s="7">
        <v>10</v>
      </c>
      <c r="L53" s="7">
        <v>40</v>
      </c>
      <c r="M53" s="7" t="s">
        <v>18</v>
      </c>
      <c r="N53" s="7">
        <v>12</v>
      </c>
      <c r="O53" s="7">
        <v>50</v>
      </c>
    </row>
    <row r="54" spans="1:15" s="7" customFormat="1">
      <c r="A54" s="52" t="s">
        <v>1330</v>
      </c>
      <c r="B54" s="50" t="s">
        <v>98</v>
      </c>
      <c r="C54" s="50" t="s">
        <v>25</v>
      </c>
      <c r="D54" s="50" t="s">
        <v>18</v>
      </c>
      <c r="E54" s="50" t="s">
        <v>19</v>
      </c>
      <c r="F54" s="50" t="s">
        <v>120</v>
      </c>
      <c r="G54" s="50">
        <v>600</v>
      </c>
      <c r="H54" s="50">
        <v>7.5</v>
      </c>
      <c r="I54" s="50">
        <v>8.33</v>
      </c>
      <c r="J54" s="50">
        <v>9.2100000000000009</v>
      </c>
      <c r="K54" s="50">
        <v>1</v>
      </c>
      <c r="L54" s="50">
        <v>30</v>
      </c>
      <c r="M54" s="50" t="s">
        <v>18</v>
      </c>
      <c r="N54" s="50">
        <v>12.9</v>
      </c>
      <c r="O54" s="50">
        <v>46.5</v>
      </c>
    </row>
    <row r="55" spans="1:15" s="7" customFormat="1">
      <c r="A55" s="51" t="s">
        <v>1331</v>
      </c>
      <c r="B55" s="7" t="s">
        <v>98</v>
      </c>
      <c r="C55" s="7" t="s">
        <v>25</v>
      </c>
      <c r="D55" s="7" t="s">
        <v>18</v>
      </c>
      <c r="E55" s="7" t="s">
        <v>19</v>
      </c>
      <c r="F55" s="7" t="s">
        <v>120</v>
      </c>
      <c r="G55" s="7">
        <v>600</v>
      </c>
      <c r="H55" s="7">
        <v>8</v>
      </c>
      <c r="I55" s="7">
        <v>8.89</v>
      </c>
      <c r="J55" s="7">
        <v>9.83</v>
      </c>
      <c r="K55" s="7">
        <v>1</v>
      </c>
      <c r="L55" s="7">
        <v>5</v>
      </c>
      <c r="M55" s="7" t="s">
        <v>18</v>
      </c>
      <c r="N55" s="7">
        <v>13.6</v>
      </c>
      <c r="O55" s="7">
        <v>44.1</v>
      </c>
    </row>
    <row r="56" spans="1:15" s="7" customFormat="1">
      <c r="A56" s="52" t="s">
        <v>1332</v>
      </c>
      <c r="B56" s="50" t="s">
        <v>98</v>
      </c>
      <c r="C56" s="50" t="s">
        <v>25</v>
      </c>
      <c r="D56" s="50" t="s">
        <v>18</v>
      </c>
      <c r="E56" s="50" t="s">
        <v>19</v>
      </c>
      <c r="F56" s="50" t="s">
        <v>120</v>
      </c>
      <c r="G56" s="50">
        <v>600</v>
      </c>
      <c r="H56" s="50">
        <v>8.5</v>
      </c>
      <c r="I56" s="50">
        <v>9.44</v>
      </c>
      <c r="J56" s="50">
        <v>10.4</v>
      </c>
      <c r="K56" s="50">
        <v>1</v>
      </c>
      <c r="L56" s="50">
        <v>5</v>
      </c>
      <c r="M56" s="50" t="s">
        <v>18</v>
      </c>
      <c r="N56" s="50">
        <v>14.4</v>
      </c>
      <c r="O56" s="50">
        <v>41.7</v>
      </c>
    </row>
    <row r="57" spans="1:15" s="7" customFormat="1">
      <c r="A57" s="51" t="s">
        <v>1333</v>
      </c>
      <c r="B57" s="7" t="s">
        <v>98</v>
      </c>
      <c r="C57" s="7" t="s">
        <v>25</v>
      </c>
      <c r="D57" s="7" t="s">
        <v>18</v>
      </c>
      <c r="E57" s="7" t="s">
        <v>19</v>
      </c>
      <c r="F57" s="7" t="s">
        <v>120</v>
      </c>
      <c r="G57" s="7">
        <v>600</v>
      </c>
      <c r="H57" s="7">
        <v>9</v>
      </c>
      <c r="I57" s="7">
        <v>10</v>
      </c>
      <c r="J57" s="7">
        <v>11.1</v>
      </c>
      <c r="K57" s="7">
        <v>1</v>
      </c>
      <c r="L57" s="7">
        <v>0.5</v>
      </c>
      <c r="M57" s="7" t="s">
        <v>18</v>
      </c>
      <c r="N57" s="7">
        <v>15.4</v>
      </c>
      <c r="O57" s="7">
        <v>39</v>
      </c>
    </row>
    <row r="58" spans="1:15" s="7" customFormat="1">
      <c r="A58" s="52" t="s">
        <v>1334</v>
      </c>
      <c r="B58" s="50" t="s">
        <v>98</v>
      </c>
      <c r="C58" s="50" t="s">
        <v>25</v>
      </c>
      <c r="D58" s="50" t="s">
        <v>18</v>
      </c>
      <c r="E58" s="50" t="s">
        <v>19</v>
      </c>
      <c r="F58" s="50" t="s">
        <v>120</v>
      </c>
      <c r="G58" s="50">
        <v>600</v>
      </c>
      <c r="H58" s="50">
        <v>10</v>
      </c>
      <c r="I58" s="50">
        <v>11.1</v>
      </c>
      <c r="J58" s="50">
        <v>12.3</v>
      </c>
      <c r="K58" s="50">
        <v>1</v>
      </c>
      <c r="L58" s="50">
        <v>0.5</v>
      </c>
      <c r="M58" s="50" t="s">
        <v>18</v>
      </c>
      <c r="N58" s="50">
        <v>17</v>
      </c>
      <c r="O58" s="50">
        <v>35.299999999999997</v>
      </c>
    </row>
    <row r="59" spans="1:15" s="7" customFormat="1">
      <c r="A59" s="51" t="s">
        <v>1335</v>
      </c>
      <c r="B59" s="7" t="s">
        <v>98</v>
      </c>
      <c r="C59" s="7" t="s">
        <v>25</v>
      </c>
      <c r="D59" s="7" t="s">
        <v>18</v>
      </c>
      <c r="E59" s="7" t="s">
        <v>19</v>
      </c>
      <c r="F59" s="7" t="s">
        <v>120</v>
      </c>
      <c r="G59" s="7">
        <v>600</v>
      </c>
      <c r="H59" s="7">
        <v>11</v>
      </c>
      <c r="I59" s="7">
        <v>12.2</v>
      </c>
      <c r="J59" s="7">
        <v>13.5</v>
      </c>
      <c r="K59" s="7">
        <v>1</v>
      </c>
      <c r="L59" s="7">
        <v>0.5</v>
      </c>
      <c r="M59" s="7" t="s">
        <v>18</v>
      </c>
      <c r="N59" s="7">
        <v>18.2</v>
      </c>
      <c r="O59" s="7">
        <v>33</v>
      </c>
    </row>
    <row r="60" spans="1:15" s="7" customFormat="1">
      <c r="A60" s="52" t="s">
        <v>1336</v>
      </c>
      <c r="B60" s="50" t="s">
        <v>98</v>
      </c>
      <c r="C60" s="50" t="s">
        <v>25</v>
      </c>
      <c r="D60" s="50" t="s">
        <v>18</v>
      </c>
      <c r="E60" s="50" t="s">
        <v>19</v>
      </c>
      <c r="F60" s="50" t="s">
        <v>120</v>
      </c>
      <c r="G60" s="50">
        <v>600</v>
      </c>
      <c r="H60" s="50">
        <v>12</v>
      </c>
      <c r="I60" s="50">
        <v>13.3</v>
      </c>
      <c r="J60" s="50">
        <v>14.7</v>
      </c>
      <c r="K60" s="50">
        <v>1</v>
      </c>
      <c r="L60" s="50">
        <v>0.5</v>
      </c>
      <c r="M60" s="50" t="s">
        <v>18</v>
      </c>
      <c r="N60" s="50">
        <v>19.899999999999999</v>
      </c>
      <c r="O60" s="50">
        <v>30.2</v>
      </c>
    </row>
    <row r="61" spans="1:15" s="7" customFormat="1">
      <c r="A61" s="51" t="s">
        <v>1337</v>
      </c>
      <c r="B61" s="7" t="s">
        <v>98</v>
      </c>
      <c r="C61" s="7" t="s">
        <v>25</v>
      </c>
      <c r="D61" s="7" t="s">
        <v>18</v>
      </c>
      <c r="E61" s="7" t="s">
        <v>19</v>
      </c>
      <c r="F61" s="7" t="s">
        <v>120</v>
      </c>
      <c r="G61" s="7">
        <v>600</v>
      </c>
      <c r="H61" s="7">
        <v>13</v>
      </c>
      <c r="I61" s="7">
        <v>14.4</v>
      </c>
      <c r="J61" s="7">
        <v>15.9</v>
      </c>
      <c r="K61" s="7">
        <v>1</v>
      </c>
      <c r="L61" s="7">
        <v>0.1</v>
      </c>
      <c r="M61" s="7" t="s">
        <v>18</v>
      </c>
      <c r="N61" s="7">
        <v>21.5</v>
      </c>
      <c r="O61" s="7">
        <v>27.9</v>
      </c>
    </row>
    <row r="62" spans="1:15" s="7" customFormat="1">
      <c r="A62" s="52" t="s">
        <v>1338</v>
      </c>
      <c r="B62" s="50" t="s">
        <v>98</v>
      </c>
      <c r="C62" s="50" t="s">
        <v>25</v>
      </c>
      <c r="D62" s="50" t="s">
        <v>18</v>
      </c>
      <c r="E62" s="50" t="s">
        <v>19</v>
      </c>
      <c r="F62" s="50" t="s">
        <v>120</v>
      </c>
      <c r="G62" s="50">
        <v>600</v>
      </c>
      <c r="H62" s="50">
        <v>14</v>
      </c>
      <c r="I62" s="50">
        <v>15.6</v>
      </c>
      <c r="J62" s="50">
        <v>17.2</v>
      </c>
      <c r="K62" s="50">
        <v>1</v>
      </c>
      <c r="L62" s="50">
        <v>0.1</v>
      </c>
      <c r="M62" s="50" t="s">
        <v>18</v>
      </c>
      <c r="N62" s="50">
        <v>23.2</v>
      </c>
      <c r="O62" s="50">
        <v>25.9</v>
      </c>
    </row>
    <row r="63" spans="1:15" s="7" customFormat="1">
      <c r="A63" s="51" t="s">
        <v>1339</v>
      </c>
      <c r="B63" s="7" t="s">
        <v>98</v>
      </c>
      <c r="C63" s="7" t="s">
        <v>25</v>
      </c>
      <c r="D63" s="7" t="s">
        <v>18</v>
      </c>
      <c r="E63" s="7" t="s">
        <v>19</v>
      </c>
      <c r="F63" s="7" t="s">
        <v>120</v>
      </c>
      <c r="G63" s="7">
        <v>600</v>
      </c>
      <c r="H63" s="7">
        <v>15</v>
      </c>
      <c r="I63" s="7">
        <v>16.7</v>
      </c>
      <c r="J63" s="7">
        <v>18.5</v>
      </c>
      <c r="K63" s="7">
        <v>1</v>
      </c>
      <c r="L63" s="7">
        <v>0.1</v>
      </c>
      <c r="M63" s="7" t="s">
        <v>18</v>
      </c>
      <c r="N63" s="7">
        <v>24.4</v>
      </c>
      <c r="O63" s="7">
        <v>24.6</v>
      </c>
    </row>
    <row r="64" spans="1:15" s="7" customFormat="1">
      <c r="A64" s="52" t="s">
        <v>1340</v>
      </c>
      <c r="B64" s="50" t="s">
        <v>98</v>
      </c>
      <c r="C64" s="50" t="s">
        <v>25</v>
      </c>
      <c r="D64" s="50" t="s">
        <v>18</v>
      </c>
      <c r="E64" s="50" t="s">
        <v>19</v>
      </c>
      <c r="F64" s="50" t="s">
        <v>120</v>
      </c>
      <c r="G64" s="50">
        <v>600</v>
      </c>
      <c r="H64" s="50">
        <v>16</v>
      </c>
      <c r="I64" s="50">
        <v>17.8</v>
      </c>
      <c r="J64" s="50">
        <v>19.7</v>
      </c>
      <c r="K64" s="50">
        <v>1</v>
      </c>
      <c r="L64" s="50">
        <v>0.1</v>
      </c>
      <c r="M64" s="50" t="s">
        <v>18</v>
      </c>
      <c r="N64" s="50">
        <v>26</v>
      </c>
      <c r="O64" s="50">
        <v>23.1</v>
      </c>
    </row>
    <row r="65" spans="1:15" s="7" customFormat="1">
      <c r="A65" s="51" t="s">
        <v>1341</v>
      </c>
      <c r="B65" s="7" t="s">
        <v>98</v>
      </c>
      <c r="C65" s="7" t="s">
        <v>25</v>
      </c>
      <c r="D65" s="7" t="s">
        <v>18</v>
      </c>
      <c r="E65" s="7" t="s">
        <v>19</v>
      </c>
      <c r="F65" s="7" t="s">
        <v>120</v>
      </c>
      <c r="G65" s="7">
        <v>600</v>
      </c>
      <c r="H65" s="7">
        <v>17</v>
      </c>
      <c r="I65" s="7">
        <v>18.899999999999999</v>
      </c>
      <c r="J65" s="7">
        <v>20.9</v>
      </c>
      <c r="K65" s="7">
        <v>1</v>
      </c>
      <c r="L65" s="7">
        <v>0.1</v>
      </c>
      <c r="M65" s="7" t="s">
        <v>18</v>
      </c>
      <c r="N65" s="7">
        <v>27.6</v>
      </c>
      <c r="O65" s="7">
        <v>21.7</v>
      </c>
    </row>
    <row r="66" spans="1:15" s="7" customFormat="1">
      <c r="A66" s="52" t="s">
        <v>1342</v>
      </c>
      <c r="B66" s="50" t="s">
        <v>98</v>
      </c>
      <c r="C66" s="50" t="s">
        <v>25</v>
      </c>
      <c r="D66" s="50" t="s">
        <v>18</v>
      </c>
      <c r="E66" s="50" t="s">
        <v>19</v>
      </c>
      <c r="F66" s="50" t="s">
        <v>120</v>
      </c>
      <c r="G66" s="50">
        <v>600</v>
      </c>
      <c r="H66" s="50">
        <v>18</v>
      </c>
      <c r="I66" s="50">
        <v>20</v>
      </c>
      <c r="J66" s="50">
        <v>22.1</v>
      </c>
      <c r="K66" s="50">
        <v>1</v>
      </c>
      <c r="L66" s="50">
        <v>0.1</v>
      </c>
      <c r="M66" s="50" t="s">
        <v>18</v>
      </c>
      <c r="N66" s="50">
        <v>29.2</v>
      </c>
      <c r="O66" s="50">
        <v>20.5</v>
      </c>
    </row>
    <row r="67" spans="1:15" s="7" customFormat="1">
      <c r="A67" s="51" t="s">
        <v>1343</v>
      </c>
      <c r="B67" s="7" t="s">
        <v>98</v>
      </c>
      <c r="C67" s="7" t="s">
        <v>25</v>
      </c>
      <c r="D67" s="7" t="s">
        <v>18</v>
      </c>
      <c r="E67" s="7" t="s">
        <v>19</v>
      </c>
      <c r="F67" s="7" t="s">
        <v>120</v>
      </c>
      <c r="G67" s="7">
        <v>600</v>
      </c>
      <c r="H67" s="7">
        <v>20</v>
      </c>
      <c r="I67" s="7">
        <v>22.2</v>
      </c>
      <c r="J67" s="7">
        <v>24.5</v>
      </c>
      <c r="K67" s="7">
        <v>1</v>
      </c>
      <c r="L67" s="7">
        <v>0.1</v>
      </c>
      <c r="M67" s="7" t="s">
        <v>18</v>
      </c>
      <c r="N67" s="7">
        <v>32.4</v>
      </c>
      <c r="O67" s="7">
        <v>18.5</v>
      </c>
    </row>
    <row r="68" spans="1:15" s="7" customFormat="1">
      <c r="A68" s="52" t="s">
        <v>1344</v>
      </c>
      <c r="B68" s="50" t="s">
        <v>98</v>
      </c>
      <c r="C68" s="50" t="s">
        <v>25</v>
      </c>
      <c r="D68" s="50" t="s">
        <v>18</v>
      </c>
      <c r="E68" s="50" t="s">
        <v>19</v>
      </c>
      <c r="F68" s="50" t="s">
        <v>120</v>
      </c>
      <c r="G68" s="50">
        <v>600</v>
      </c>
      <c r="H68" s="50">
        <v>22</v>
      </c>
      <c r="I68" s="50">
        <v>24.4</v>
      </c>
      <c r="J68" s="50">
        <v>26.9</v>
      </c>
      <c r="K68" s="50">
        <v>1</v>
      </c>
      <c r="L68" s="50">
        <v>0.1</v>
      </c>
      <c r="M68" s="50" t="s">
        <v>18</v>
      </c>
      <c r="N68" s="50">
        <v>35.5</v>
      </c>
      <c r="O68" s="50">
        <v>16.899999999999999</v>
      </c>
    </row>
    <row r="69" spans="1:15" s="7" customFormat="1">
      <c r="A69" s="51" t="s">
        <v>1345</v>
      </c>
      <c r="B69" s="7" t="s">
        <v>98</v>
      </c>
      <c r="C69" s="7" t="s">
        <v>25</v>
      </c>
      <c r="D69" s="7" t="s">
        <v>18</v>
      </c>
      <c r="E69" s="7" t="s">
        <v>19</v>
      </c>
      <c r="F69" s="7" t="s">
        <v>120</v>
      </c>
      <c r="G69" s="7">
        <v>600</v>
      </c>
      <c r="H69" s="7">
        <v>24</v>
      </c>
      <c r="I69" s="7">
        <v>26.7</v>
      </c>
      <c r="J69" s="7">
        <v>29.5</v>
      </c>
      <c r="K69" s="7">
        <v>1</v>
      </c>
      <c r="L69" s="7">
        <v>0.1</v>
      </c>
      <c r="M69" s="7" t="s">
        <v>18</v>
      </c>
      <c r="N69" s="7">
        <v>38.9</v>
      </c>
      <c r="O69" s="7">
        <v>15.4</v>
      </c>
    </row>
    <row r="70" spans="1:15" s="7" customFormat="1">
      <c r="A70" s="52" t="s">
        <v>1346</v>
      </c>
      <c r="B70" s="50" t="s">
        <v>98</v>
      </c>
      <c r="C70" s="50" t="s">
        <v>25</v>
      </c>
      <c r="D70" s="50" t="s">
        <v>18</v>
      </c>
      <c r="E70" s="50" t="s">
        <v>19</v>
      </c>
      <c r="F70" s="50" t="s">
        <v>120</v>
      </c>
      <c r="G70" s="50">
        <v>600</v>
      </c>
      <c r="H70" s="50">
        <v>26</v>
      </c>
      <c r="I70" s="50">
        <v>28.9</v>
      </c>
      <c r="J70" s="50">
        <v>31.9</v>
      </c>
      <c r="K70" s="50">
        <v>1</v>
      </c>
      <c r="L70" s="50">
        <v>0.1</v>
      </c>
      <c r="M70" s="50" t="s">
        <v>18</v>
      </c>
      <c r="N70" s="50">
        <v>42.1</v>
      </c>
      <c r="O70" s="50">
        <v>14.3</v>
      </c>
    </row>
    <row r="71" spans="1:15" s="7" customFormat="1">
      <c r="A71" s="51" t="s">
        <v>1347</v>
      </c>
      <c r="B71" s="7" t="s">
        <v>98</v>
      </c>
      <c r="C71" s="7" t="s">
        <v>25</v>
      </c>
      <c r="D71" s="7" t="s">
        <v>18</v>
      </c>
      <c r="E71" s="7" t="s">
        <v>19</v>
      </c>
      <c r="F71" s="7" t="s">
        <v>120</v>
      </c>
      <c r="G71" s="7">
        <v>600</v>
      </c>
      <c r="H71" s="7">
        <v>28</v>
      </c>
      <c r="I71" s="7">
        <v>31.1</v>
      </c>
      <c r="J71" s="7">
        <v>34.4</v>
      </c>
      <c r="K71" s="7">
        <v>1</v>
      </c>
      <c r="L71" s="7">
        <v>0.1</v>
      </c>
      <c r="M71" s="7" t="s">
        <v>18</v>
      </c>
      <c r="N71" s="7">
        <v>45.4</v>
      </c>
      <c r="O71" s="7">
        <v>13.2</v>
      </c>
    </row>
    <row r="72" spans="1:15" s="7" customFormat="1">
      <c r="A72" s="52" t="s">
        <v>1348</v>
      </c>
      <c r="B72" s="50" t="s">
        <v>98</v>
      </c>
      <c r="C72" s="50" t="s">
        <v>25</v>
      </c>
      <c r="D72" s="50" t="s">
        <v>18</v>
      </c>
      <c r="E72" s="50" t="s">
        <v>19</v>
      </c>
      <c r="F72" s="50" t="s">
        <v>120</v>
      </c>
      <c r="G72" s="50">
        <v>600</v>
      </c>
      <c r="H72" s="50">
        <v>30</v>
      </c>
      <c r="I72" s="50">
        <v>33.299999999999997</v>
      </c>
      <c r="J72" s="50">
        <v>36.799999999999997</v>
      </c>
      <c r="K72" s="50">
        <v>1</v>
      </c>
      <c r="L72" s="50">
        <v>0.1</v>
      </c>
      <c r="M72" s="50" t="s">
        <v>18</v>
      </c>
      <c r="N72" s="50">
        <v>48.4</v>
      </c>
      <c r="O72" s="50">
        <v>12.4</v>
      </c>
    </row>
    <row r="73" spans="1:15" s="7" customFormat="1">
      <c r="A73" s="51" t="s">
        <v>1349</v>
      </c>
      <c r="B73" s="7" t="s">
        <v>98</v>
      </c>
      <c r="C73" s="7" t="s">
        <v>25</v>
      </c>
      <c r="D73" s="7" t="s">
        <v>18</v>
      </c>
      <c r="E73" s="7" t="s">
        <v>19</v>
      </c>
      <c r="F73" s="7" t="s">
        <v>120</v>
      </c>
      <c r="G73" s="7">
        <v>600</v>
      </c>
      <c r="H73" s="7">
        <v>33</v>
      </c>
      <c r="I73" s="7">
        <v>36.700000000000003</v>
      </c>
      <c r="J73" s="7">
        <v>40.6</v>
      </c>
      <c r="K73" s="7">
        <v>1</v>
      </c>
      <c r="L73" s="7">
        <v>0.1</v>
      </c>
      <c r="M73" s="7" t="s">
        <v>18</v>
      </c>
      <c r="N73" s="7">
        <v>53.3</v>
      </c>
      <c r="O73" s="7">
        <v>11.3</v>
      </c>
    </row>
    <row r="74" spans="1:15" s="7" customFormat="1">
      <c r="A74" s="52" t="s">
        <v>1350</v>
      </c>
      <c r="B74" s="50" t="s">
        <v>98</v>
      </c>
      <c r="C74" s="50" t="s">
        <v>25</v>
      </c>
      <c r="D74" s="50" t="s">
        <v>18</v>
      </c>
      <c r="E74" s="50" t="s">
        <v>19</v>
      </c>
      <c r="F74" s="50" t="s">
        <v>120</v>
      </c>
      <c r="G74" s="50">
        <v>600</v>
      </c>
      <c r="H74" s="50">
        <v>36</v>
      </c>
      <c r="I74" s="50">
        <v>40</v>
      </c>
      <c r="J74" s="50">
        <v>44.2</v>
      </c>
      <c r="K74" s="50">
        <v>1</v>
      </c>
      <c r="L74" s="50">
        <v>0.1</v>
      </c>
      <c r="M74" s="50" t="s">
        <v>18</v>
      </c>
      <c r="N74" s="50">
        <v>58.1</v>
      </c>
      <c r="O74" s="50">
        <v>10.3</v>
      </c>
    </row>
    <row r="75" spans="1:15" s="7" customFormat="1">
      <c r="A75" s="51" t="s">
        <v>1351</v>
      </c>
      <c r="B75" s="7" t="s">
        <v>98</v>
      </c>
      <c r="C75" s="7" t="s">
        <v>25</v>
      </c>
      <c r="D75" s="7" t="s">
        <v>18</v>
      </c>
      <c r="E75" s="7" t="s">
        <v>19</v>
      </c>
      <c r="F75" s="7" t="s">
        <v>120</v>
      </c>
      <c r="G75" s="7">
        <v>600</v>
      </c>
      <c r="H75" s="7">
        <v>40</v>
      </c>
      <c r="I75" s="7">
        <v>44.4</v>
      </c>
      <c r="J75" s="7">
        <v>49.1</v>
      </c>
      <c r="K75" s="7">
        <v>1</v>
      </c>
      <c r="L75" s="7">
        <v>0.1</v>
      </c>
      <c r="M75" s="7" t="s">
        <v>18</v>
      </c>
      <c r="N75" s="7">
        <v>64.5</v>
      </c>
      <c r="O75" s="7">
        <v>9.3000000000000007</v>
      </c>
    </row>
    <row r="76" spans="1:15" s="7" customFormat="1">
      <c r="A76" s="52" t="s">
        <v>1352</v>
      </c>
      <c r="B76" s="50" t="s">
        <v>98</v>
      </c>
      <c r="C76" s="50" t="s">
        <v>25</v>
      </c>
      <c r="D76" s="50" t="s">
        <v>18</v>
      </c>
      <c r="E76" s="50" t="s">
        <v>19</v>
      </c>
      <c r="F76" s="50" t="s">
        <v>120</v>
      </c>
      <c r="G76" s="50">
        <v>600</v>
      </c>
      <c r="H76" s="50">
        <v>43</v>
      </c>
      <c r="I76" s="50">
        <v>47.8</v>
      </c>
      <c r="J76" s="50">
        <v>52.8</v>
      </c>
      <c r="K76" s="50">
        <v>1</v>
      </c>
      <c r="L76" s="50">
        <v>0.1</v>
      </c>
      <c r="M76" s="50" t="s">
        <v>18</v>
      </c>
      <c r="N76" s="50">
        <v>69.400000000000006</v>
      </c>
      <c r="O76" s="50">
        <v>8.6</v>
      </c>
    </row>
    <row r="77" spans="1:15" s="7" customFormat="1">
      <c r="A77" s="51" t="s">
        <v>1353</v>
      </c>
      <c r="B77" s="7" t="s">
        <v>98</v>
      </c>
      <c r="C77" s="7" t="s">
        <v>25</v>
      </c>
      <c r="D77" s="7" t="s">
        <v>18</v>
      </c>
      <c r="E77" s="7" t="s">
        <v>19</v>
      </c>
      <c r="F77" s="7" t="s">
        <v>120</v>
      </c>
      <c r="G77" s="7">
        <v>600</v>
      </c>
      <c r="H77" s="7">
        <v>45</v>
      </c>
      <c r="I77" s="7">
        <v>50</v>
      </c>
      <c r="J77" s="7">
        <v>55.3</v>
      </c>
      <c r="K77" s="7">
        <v>1</v>
      </c>
      <c r="L77" s="7">
        <v>0.1</v>
      </c>
      <c r="M77" s="7" t="s">
        <v>18</v>
      </c>
      <c r="N77" s="7">
        <v>72.7</v>
      </c>
      <c r="O77" s="7">
        <v>8.3000000000000007</v>
      </c>
    </row>
    <row r="78" spans="1:15" s="7" customFormat="1">
      <c r="A78" s="52" t="s">
        <v>1354</v>
      </c>
      <c r="B78" s="50" t="s">
        <v>98</v>
      </c>
      <c r="C78" s="50" t="s">
        <v>25</v>
      </c>
      <c r="D78" s="50" t="s">
        <v>18</v>
      </c>
      <c r="E78" s="50" t="s">
        <v>19</v>
      </c>
      <c r="F78" s="50" t="s">
        <v>120</v>
      </c>
      <c r="G78" s="50">
        <v>600</v>
      </c>
      <c r="H78" s="50">
        <v>48</v>
      </c>
      <c r="I78" s="50">
        <v>53.3</v>
      </c>
      <c r="J78" s="50">
        <v>58.9</v>
      </c>
      <c r="K78" s="50">
        <v>1</v>
      </c>
      <c r="L78" s="50">
        <v>0.1</v>
      </c>
      <c r="M78" s="50" t="s">
        <v>18</v>
      </c>
      <c r="N78" s="50">
        <v>77.400000000000006</v>
      </c>
      <c r="O78" s="50">
        <v>7.8</v>
      </c>
    </row>
    <row r="79" spans="1:15" s="7" customFormat="1">
      <c r="A79" s="51" t="s">
        <v>1355</v>
      </c>
      <c r="B79" s="7" t="s">
        <v>98</v>
      </c>
      <c r="C79" s="7" t="s">
        <v>25</v>
      </c>
      <c r="D79" s="7" t="s">
        <v>18</v>
      </c>
      <c r="E79" s="7" t="s">
        <v>19</v>
      </c>
      <c r="F79" s="7" t="s">
        <v>120</v>
      </c>
      <c r="G79" s="7">
        <v>600</v>
      </c>
      <c r="H79" s="7">
        <v>51</v>
      </c>
      <c r="I79" s="7">
        <v>56.7</v>
      </c>
      <c r="J79" s="7">
        <v>62.7</v>
      </c>
      <c r="K79" s="7">
        <v>1</v>
      </c>
      <c r="L79" s="7">
        <v>0.1</v>
      </c>
      <c r="M79" s="7" t="s">
        <v>18</v>
      </c>
      <c r="N79" s="7">
        <v>82.4</v>
      </c>
      <c r="O79" s="7">
        <v>7.3</v>
      </c>
    </row>
    <row r="80" spans="1:15" s="7" customFormat="1">
      <c r="A80" s="52" t="s">
        <v>1356</v>
      </c>
      <c r="B80" s="50" t="s">
        <v>98</v>
      </c>
      <c r="C80" s="50" t="s">
        <v>25</v>
      </c>
      <c r="D80" s="50" t="s">
        <v>18</v>
      </c>
      <c r="E80" s="50" t="s">
        <v>19</v>
      </c>
      <c r="F80" s="50" t="s">
        <v>120</v>
      </c>
      <c r="G80" s="50">
        <v>600</v>
      </c>
      <c r="H80" s="50">
        <v>54</v>
      </c>
      <c r="I80" s="50">
        <v>60</v>
      </c>
      <c r="J80" s="50">
        <v>66.3</v>
      </c>
      <c r="K80" s="50">
        <v>1</v>
      </c>
      <c r="L80" s="50">
        <v>0.1</v>
      </c>
      <c r="M80" s="50" t="s">
        <v>18</v>
      </c>
      <c r="N80" s="50">
        <v>87.1</v>
      </c>
      <c r="O80" s="50">
        <v>6.9</v>
      </c>
    </row>
    <row r="81" spans="1:15" s="7" customFormat="1">
      <c r="A81" s="51" t="s">
        <v>1357</v>
      </c>
      <c r="B81" s="7" t="s">
        <v>98</v>
      </c>
      <c r="C81" s="7" t="s">
        <v>25</v>
      </c>
      <c r="D81" s="7" t="s">
        <v>18</v>
      </c>
      <c r="E81" s="7" t="s">
        <v>19</v>
      </c>
      <c r="F81" s="7" t="s">
        <v>120</v>
      </c>
      <c r="G81" s="7">
        <v>600</v>
      </c>
      <c r="H81" s="7">
        <v>58</v>
      </c>
      <c r="I81" s="7">
        <v>64.400000000000006</v>
      </c>
      <c r="J81" s="7">
        <v>71.2</v>
      </c>
      <c r="K81" s="7">
        <v>1</v>
      </c>
      <c r="L81" s="7">
        <v>0.1</v>
      </c>
      <c r="M81" s="7" t="s">
        <v>18</v>
      </c>
      <c r="N81" s="7">
        <v>93.6</v>
      </c>
      <c r="O81" s="7">
        <v>6.4</v>
      </c>
    </row>
    <row r="82" spans="1:15" s="7" customFormat="1">
      <c r="A82" s="52" t="s">
        <v>1358</v>
      </c>
      <c r="B82" s="50" t="s">
        <v>98</v>
      </c>
      <c r="C82" s="50" t="s">
        <v>25</v>
      </c>
      <c r="D82" s="50" t="s">
        <v>18</v>
      </c>
      <c r="E82" s="50" t="s">
        <v>19</v>
      </c>
      <c r="F82" s="50" t="s">
        <v>120</v>
      </c>
      <c r="G82" s="50">
        <v>600</v>
      </c>
      <c r="H82" s="50">
        <v>60</v>
      </c>
      <c r="I82" s="50">
        <v>66.7</v>
      </c>
      <c r="J82" s="50">
        <v>73.7</v>
      </c>
      <c r="K82" s="50">
        <v>1</v>
      </c>
      <c r="L82" s="50">
        <v>0.1</v>
      </c>
      <c r="M82" s="50" t="s">
        <v>18</v>
      </c>
      <c r="N82" s="50">
        <v>96.8</v>
      </c>
      <c r="O82" s="50">
        <v>6.2</v>
      </c>
    </row>
    <row r="83" spans="1:15" s="7" customFormat="1">
      <c r="A83" s="51" t="s">
        <v>1359</v>
      </c>
      <c r="B83" s="7" t="s">
        <v>98</v>
      </c>
      <c r="C83" s="7" t="s">
        <v>25</v>
      </c>
      <c r="D83" s="7" t="s">
        <v>18</v>
      </c>
      <c r="E83" s="7" t="s">
        <v>19</v>
      </c>
      <c r="F83" s="7" t="s">
        <v>120</v>
      </c>
      <c r="G83" s="7">
        <v>600</v>
      </c>
      <c r="H83" s="7">
        <v>64</v>
      </c>
      <c r="I83" s="7">
        <v>71.099999999999994</v>
      </c>
      <c r="J83" s="7">
        <v>78.599999999999994</v>
      </c>
      <c r="K83" s="7">
        <v>1</v>
      </c>
      <c r="L83" s="7">
        <v>0.1</v>
      </c>
      <c r="M83" s="7" t="s">
        <v>18</v>
      </c>
      <c r="N83" s="7">
        <v>103</v>
      </c>
      <c r="O83" s="7">
        <v>5.8</v>
      </c>
    </row>
    <row r="84" spans="1:15" s="7" customFormat="1">
      <c r="A84" s="52" t="s">
        <v>1360</v>
      </c>
      <c r="B84" s="50" t="s">
        <v>98</v>
      </c>
      <c r="C84" s="50" t="s">
        <v>25</v>
      </c>
      <c r="D84" s="50" t="s">
        <v>18</v>
      </c>
      <c r="E84" s="50" t="s">
        <v>19</v>
      </c>
      <c r="F84" s="50" t="s">
        <v>120</v>
      </c>
      <c r="G84" s="50">
        <v>400</v>
      </c>
      <c r="H84" s="50">
        <v>8.5</v>
      </c>
      <c r="I84" s="50">
        <v>9.44</v>
      </c>
      <c r="J84" s="50">
        <v>10.82</v>
      </c>
      <c r="K84" s="50">
        <v>1</v>
      </c>
      <c r="L84" s="50">
        <v>10</v>
      </c>
      <c r="M84" s="50" t="s">
        <v>18</v>
      </c>
      <c r="N84" s="50">
        <v>14.4</v>
      </c>
      <c r="O84" s="50">
        <v>27.7</v>
      </c>
    </row>
    <row r="85" spans="1:15" s="7" customFormat="1">
      <c r="A85" s="51" t="s">
        <v>1361</v>
      </c>
      <c r="B85" s="7" t="s">
        <v>98</v>
      </c>
      <c r="C85" s="7" t="s">
        <v>25</v>
      </c>
      <c r="D85" s="7" t="s">
        <v>18</v>
      </c>
      <c r="E85" s="7" t="s">
        <v>19</v>
      </c>
      <c r="F85" s="7" t="s">
        <v>120</v>
      </c>
      <c r="G85" s="7">
        <v>400</v>
      </c>
      <c r="H85" s="7">
        <v>9</v>
      </c>
      <c r="I85" s="7">
        <v>10</v>
      </c>
      <c r="J85" s="7">
        <v>11.5</v>
      </c>
      <c r="K85" s="7">
        <v>1</v>
      </c>
      <c r="L85" s="7">
        <v>5</v>
      </c>
      <c r="M85" s="7" t="s">
        <v>18</v>
      </c>
      <c r="N85" s="7">
        <v>15.4</v>
      </c>
      <c r="O85" s="7">
        <v>26</v>
      </c>
    </row>
    <row r="86" spans="1:15" s="7" customFormat="1">
      <c r="A86" s="52" t="s">
        <v>1362</v>
      </c>
      <c r="B86" s="50" t="s">
        <v>98</v>
      </c>
      <c r="C86" s="50" t="s">
        <v>25</v>
      </c>
      <c r="D86" s="50" t="s">
        <v>18</v>
      </c>
      <c r="E86" s="50" t="s">
        <v>19</v>
      </c>
      <c r="F86" s="50" t="s">
        <v>120</v>
      </c>
      <c r="G86" s="50">
        <v>400</v>
      </c>
      <c r="H86" s="50">
        <v>10</v>
      </c>
      <c r="I86" s="50">
        <v>11.1</v>
      </c>
      <c r="J86" s="50">
        <v>12.8</v>
      </c>
      <c r="K86" s="50">
        <v>1</v>
      </c>
      <c r="L86" s="50">
        <v>5</v>
      </c>
      <c r="M86" s="50" t="s">
        <v>18</v>
      </c>
      <c r="N86" s="50">
        <v>17</v>
      </c>
      <c r="O86" s="50">
        <v>23.5</v>
      </c>
    </row>
    <row r="87" spans="1:15" s="7" customFormat="1">
      <c r="A87" s="51" t="s">
        <v>1363</v>
      </c>
      <c r="B87" s="7" t="s">
        <v>98</v>
      </c>
      <c r="C87" s="7" t="s">
        <v>25</v>
      </c>
      <c r="D87" s="7" t="s">
        <v>18</v>
      </c>
      <c r="E87" s="7" t="s">
        <v>19</v>
      </c>
      <c r="F87" s="7" t="s">
        <v>120</v>
      </c>
      <c r="G87" s="7">
        <v>400</v>
      </c>
      <c r="H87" s="7">
        <v>11</v>
      </c>
      <c r="I87" s="7">
        <v>12.2</v>
      </c>
      <c r="J87" s="7">
        <v>14</v>
      </c>
      <c r="K87" s="7">
        <v>1</v>
      </c>
      <c r="L87" s="7">
        <v>1</v>
      </c>
      <c r="M87" s="7" t="s">
        <v>18</v>
      </c>
      <c r="N87" s="7">
        <v>18.2</v>
      </c>
      <c r="O87" s="7">
        <v>22</v>
      </c>
    </row>
    <row r="88" spans="1:15" s="7" customFormat="1">
      <c r="A88" s="52" t="s">
        <v>1364</v>
      </c>
      <c r="B88" s="50" t="s">
        <v>98</v>
      </c>
      <c r="C88" s="50" t="s">
        <v>25</v>
      </c>
      <c r="D88" s="50" t="s">
        <v>18</v>
      </c>
      <c r="E88" s="50" t="s">
        <v>19</v>
      </c>
      <c r="F88" s="50" t="s">
        <v>120</v>
      </c>
      <c r="G88" s="50">
        <v>400</v>
      </c>
      <c r="H88" s="50">
        <v>12</v>
      </c>
      <c r="I88" s="50">
        <v>13.3</v>
      </c>
      <c r="J88" s="50">
        <v>15.3</v>
      </c>
      <c r="K88" s="50">
        <v>1</v>
      </c>
      <c r="L88" s="50">
        <v>1</v>
      </c>
      <c r="M88" s="50" t="s">
        <v>18</v>
      </c>
      <c r="N88" s="50">
        <v>19.899999999999999</v>
      </c>
      <c r="O88" s="50">
        <v>20.100000000000001</v>
      </c>
    </row>
    <row r="89" spans="1:15" s="7" customFormat="1">
      <c r="A89" s="51" t="s">
        <v>1365</v>
      </c>
      <c r="B89" s="7" t="s">
        <v>98</v>
      </c>
      <c r="C89" s="7" t="s">
        <v>25</v>
      </c>
      <c r="D89" s="7" t="s">
        <v>18</v>
      </c>
      <c r="E89" s="7" t="s">
        <v>19</v>
      </c>
      <c r="F89" s="7" t="s">
        <v>120</v>
      </c>
      <c r="G89" s="7">
        <v>400</v>
      </c>
      <c r="H89" s="7">
        <v>13</v>
      </c>
      <c r="I89" s="7">
        <v>14.4</v>
      </c>
      <c r="J89" s="7">
        <v>16.5</v>
      </c>
      <c r="K89" s="7">
        <v>1</v>
      </c>
      <c r="L89" s="7">
        <v>1</v>
      </c>
      <c r="M89" s="7" t="s">
        <v>18</v>
      </c>
      <c r="N89" s="7">
        <v>21.5</v>
      </c>
      <c r="O89" s="7">
        <v>18.600000000000001</v>
      </c>
    </row>
    <row r="90" spans="1:15" s="7" customFormat="1">
      <c r="A90" s="52" t="s">
        <v>1366</v>
      </c>
      <c r="B90" s="50" t="s">
        <v>98</v>
      </c>
      <c r="C90" s="50" t="s">
        <v>25</v>
      </c>
      <c r="D90" s="50" t="s">
        <v>18</v>
      </c>
      <c r="E90" s="50" t="s">
        <v>19</v>
      </c>
      <c r="F90" s="50" t="s">
        <v>120</v>
      </c>
      <c r="G90" s="50">
        <v>400</v>
      </c>
      <c r="H90" s="50">
        <v>14</v>
      </c>
      <c r="I90" s="50">
        <v>15.6</v>
      </c>
      <c r="J90" s="50">
        <v>17.899999999999999</v>
      </c>
      <c r="K90" s="50">
        <v>1</v>
      </c>
      <c r="L90" s="50">
        <v>1</v>
      </c>
      <c r="M90" s="50" t="s">
        <v>18</v>
      </c>
      <c r="N90" s="50">
        <v>23.2</v>
      </c>
      <c r="O90" s="50">
        <v>17.2</v>
      </c>
    </row>
    <row r="91" spans="1:15" s="7" customFormat="1">
      <c r="A91" s="51" t="s">
        <v>1367</v>
      </c>
      <c r="B91" s="7" t="s">
        <v>98</v>
      </c>
      <c r="C91" s="7" t="s">
        <v>25</v>
      </c>
      <c r="D91" s="7" t="s">
        <v>18</v>
      </c>
      <c r="E91" s="7" t="s">
        <v>19</v>
      </c>
      <c r="F91" s="7" t="s">
        <v>120</v>
      </c>
      <c r="G91" s="7">
        <v>400</v>
      </c>
      <c r="H91" s="7">
        <v>15</v>
      </c>
      <c r="I91" s="7">
        <v>16.7</v>
      </c>
      <c r="J91" s="7">
        <v>19.2</v>
      </c>
      <c r="K91" s="7">
        <v>1</v>
      </c>
      <c r="L91" s="7">
        <v>1</v>
      </c>
      <c r="M91" s="7" t="s">
        <v>18</v>
      </c>
      <c r="N91" s="7">
        <v>24.4</v>
      </c>
      <c r="O91" s="7">
        <v>16.399999999999999</v>
      </c>
    </row>
    <row r="92" spans="1:15" s="7" customFormat="1">
      <c r="A92" s="52" t="s">
        <v>1368</v>
      </c>
      <c r="B92" s="50" t="s">
        <v>98</v>
      </c>
      <c r="C92" s="50" t="s">
        <v>25</v>
      </c>
      <c r="D92" s="50" t="s">
        <v>18</v>
      </c>
      <c r="E92" s="50" t="s">
        <v>19</v>
      </c>
      <c r="F92" s="50" t="s">
        <v>120</v>
      </c>
      <c r="G92" s="50">
        <v>400</v>
      </c>
      <c r="H92" s="50">
        <v>16</v>
      </c>
      <c r="I92" s="50">
        <v>17.8</v>
      </c>
      <c r="J92" s="50">
        <v>20.5</v>
      </c>
      <c r="K92" s="50">
        <v>1</v>
      </c>
      <c r="L92" s="50">
        <v>1</v>
      </c>
      <c r="M92" s="50" t="s">
        <v>18</v>
      </c>
      <c r="N92" s="50">
        <v>26</v>
      </c>
      <c r="O92" s="50">
        <v>15.3</v>
      </c>
    </row>
    <row r="93" spans="1:15" s="7" customFormat="1">
      <c r="A93" s="51" t="s">
        <v>1369</v>
      </c>
      <c r="B93" s="7" t="s">
        <v>98</v>
      </c>
      <c r="C93" s="7" t="s">
        <v>25</v>
      </c>
      <c r="D93" s="7" t="s">
        <v>18</v>
      </c>
      <c r="E93" s="7" t="s">
        <v>19</v>
      </c>
      <c r="F93" s="7" t="s">
        <v>120</v>
      </c>
      <c r="G93" s="7">
        <v>400</v>
      </c>
      <c r="H93" s="7">
        <v>17</v>
      </c>
      <c r="I93" s="7">
        <v>18.899999999999999</v>
      </c>
      <c r="J93" s="7">
        <v>21.7</v>
      </c>
      <c r="K93" s="7">
        <v>1</v>
      </c>
      <c r="L93" s="7">
        <v>1</v>
      </c>
      <c r="M93" s="7" t="s">
        <v>18</v>
      </c>
      <c r="N93" s="7">
        <v>27.6</v>
      </c>
      <c r="O93" s="7">
        <v>14.5</v>
      </c>
    </row>
    <row r="94" spans="1:15" s="7" customFormat="1">
      <c r="A94" s="52" t="s">
        <v>1370</v>
      </c>
      <c r="B94" s="50" t="s">
        <v>98</v>
      </c>
      <c r="C94" s="50" t="s">
        <v>25</v>
      </c>
      <c r="D94" s="50" t="s">
        <v>18</v>
      </c>
      <c r="E94" s="50" t="s">
        <v>19</v>
      </c>
      <c r="F94" s="50" t="s">
        <v>120</v>
      </c>
      <c r="G94" s="50">
        <v>400</v>
      </c>
      <c r="H94" s="50">
        <v>18</v>
      </c>
      <c r="I94" s="50">
        <v>20</v>
      </c>
      <c r="J94" s="50">
        <v>23.3</v>
      </c>
      <c r="K94" s="50">
        <v>1</v>
      </c>
      <c r="L94" s="50">
        <v>1</v>
      </c>
      <c r="M94" s="50" t="s">
        <v>18</v>
      </c>
      <c r="N94" s="50">
        <v>29.2</v>
      </c>
      <c r="O94" s="50">
        <v>13.7</v>
      </c>
    </row>
    <row r="95" spans="1:15" s="7" customFormat="1">
      <c r="A95" s="51" t="s">
        <v>1371</v>
      </c>
      <c r="B95" s="7" t="s">
        <v>98</v>
      </c>
      <c r="C95" s="7" t="s">
        <v>25</v>
      </c>
      <c r="D95" s="7" t="s">
        <v>18</v>
      </c>
      <c r="E95" s="7" t="s">
        <v>19</v>
      </c>
      <c r="F95" s="7" t="s">
        <v>120</v>
      </c>
      <c r="G95" s="7">
        <v>400</v>
      </c>
      <c r="H95" s="7">
        <v>20</v>
      </c>
      <c r="I95" s="7">
        <v>22.2</v>
      </c>
      <c r="J95" s="7">
        <v>25.5</v>
      </c>
      <c r="K95" s="7">
        <v>1</v>
      </c>
      <c r="L95" s="7">
        <v>1</v>
      </c>
      <c r="M95" s="7" t="s">
        <v>18</v>
      </c>
      <c r="N95" s="7">
        <v>32.4</v>
      </c>
      <c r="O95" s="7">
        <v>12.3</v>
      </c>
    </row>
    <row r="96" spans="1:15" s="7" customFormat="1">
      <c r="A96" s="52" t="s">
        <v>1372</v>
      </c>
      <c r="B96" s="50" t="s">
        <v>98</v>
      </c>
      <c r="C96" s="50" t="s">
        <v>25</v>
      </c>
      <c r="D96" s="50" t="s">
        <v>18</v>
      </c>
      <c r="E96" s="50" t="s">
        <v>19</v>
      </c>
      <c r="F96" s="50" t="s">
        <v>120</v>
      </c>
      <c r="G96" s="50">
        <v>400</v>
      </c>
      <c r="H96" s="50">
        <v>22</v>
      </c>
      <c r="I96" s="50">
        <v>24.4</v>
      </c>
      <c r="J96" s="50">
        <v>28</v>
      </c>
      <c r="K96" s="50">
        <v>1</v>
      </c>
      <c r="L96" s="50">
        <v>1</v>
      </c>
      <c r="M96" s="50" t="s">
        <v>18</v>
      </c>
      <c r="N96" s="50">
        <v>35.5</v>
      </c>
      <c r="O96" s="50">
        <v>11.2</v>
      </c>
    </row>
    <row r="97" spans="1:15" s="7" customFormat="1">
      <c r="A97" s="51" t="s">
        <v>1373</v>
      </c>
      <c r="B97" s="7" t="s">
        <v>98</v>
      </c>
      <c r="C97" s="7" t="s">
        <v>25</v>
      </c>
      <c r="D97" s="7" t="s">
        <v>18</v>
      </c>
      <c r="E97" s="7" t="s">
        <v>19</v>
      </c>
      <c r="F97" s="7" t="s">
        <v>120</v>
      </c>
      <c r="G97" s="7">
        <v>400</v>
      </c>
      <c r="H97" s="7">
        <v>24</v>
      </c>
      <c r="I97" s="7">
        <v>26.7</v>
      </c>
      <c r="J97" s="7">
        <v>30.7</v>
      </c>
      <c r="K97" s="7">
        <v>1</v>
      </c>
      <c r="L97" s="7">
        <v>1</v>
      </c>
      <c r="M97" s="7" t="s">
        <v>18</v>
      </c>
      <c r="N97" s="7">
        <v>38.9</v>
      </c>
      <c r="O97" s="7">
        <v>10.3</v>
      </c>
    </row>
    <row r="98" spans="1:15" s="7" customFormat="1">
      <c r="A98" s="52" t="s">
        <v>1374</v>
      </c>
      <c r="B98" s="50" t="s">
        <v>98</v>
      </c>
      <c r="C98" s="50" t="s">
        <v>25</v>
      </c>
      <c r="D98" s="50" t="s">
        <v>18</v>
      </c>
      <c r="E98" s="50" t="s">
        <v>19</v>
      </c>
      <c r="F98" s="50" t="s">
        <v>120</v>
      </c>
      <c r="G98" s="50">
        <v>400</v>
      </c>
      <c r="H98" s="50">
        <v>26</v>
      </c>
      <c r="I98" s="50">
        <v>28.9</v>
      </c>
      <c r="J98" s="50">
        <v>33.200000000000003</v>
      </c>
      <c r="K98" s="50">
        <v>1</v>
      </c>
      <c r="L98" s="50">
        <v>1</v>
      </c>
      <c r="M98" s="50" t="s">
        <v>18</v>
      </c>
      <c r="N98" s="50">
        <v>42.1</v>
      </c>
      <c r="O98" s="50">
        <v>9.5</v>
      </c>
    </row>
    <row r="99" spans="1:15" s="7" customFormat="1">
      <c r="A99" s="51" t="s">
        <v>1375</v>
      </c>
      <c r="B99" s="7" t="s">
        <v>98</v>
      </c>
      <c r="C99" s="7" t="s">
        <v>25</v>
      </c>
      <c r="D99" s="7" t="s">
        <v>18</v>
      </c>
      <c r="E99" s="7" t="s">
        <v>19</v>
      </c>
      <c r="F99" s="7" t="s">
        <v>120</v>
      </c>
      <c r="G99" s="7">
        <v>400</v>
      </c>
      <c r="H99" s="7">
        <v>28</v>
      </c>
      <c r="I99" s="7">
        <v>31.1</v>
      </c>
      <c r="J99" s="7">
        <v>35.799999999999997</v>
      </c>
      <c r="K99" s="7">
        <v>1</v>
      </c>
      <c r="L99" s="7">
        <v>1</v>
      </c>
      <c r="M99" s="7" t="s">
        <v>18</v>
      </c>
      <c r="N99" s="7">
        <v>45.4</v>
      </c>
      <c r="O99" s="7">
        <v>8.8000000000000007</v>
      </c>
    </row>
    <row r="100" spans="1:15" s="7" customFormat="1">
      <c r="A100" s="52" t="s">
        <v>1376</v>
      </c>
      <c r="B100" s="50" t="s">
        <v>98</v>
      </c>
      <c r="C100" s="50" t="s">
        <v>25</v>
      </c>
      <c r="D100" s="50" t="s">
        <v>18</v>
      </c>
      <c r="E100" s="50" t="s">
        <v>19</v>
      </c>
      <c r="F100" s="50" t="s">
        <v>120</v>
      </c>
      <c r="G100" s="50">
        <v>400</v>
      </c>
      <c r="H100" s="50">
        <v>30</v>
      </c>
      <c r="I100" s="50">
        <v>33.299999999999997</v>
      </c>
      <c r="J100" s="50">
        <v>38.299999999999997</v>
      </c>
      <c r="K100" s="50">
        <v>1</v>
      </c>
      <c r="L100" s="50">
        <v>1</v>
      </c>
      <c r="M100" s="50" t="s">
        <v>18</v>
      </c>
      <c r="N100" s="50">
        <v>48.4</v>
      </c>
      <c r="O100" s="50">
        <v>8.3000000000000007</v>
      </c>
    </row>
    <row r="101" spans="1:15" s="7" customFormat="1">
      <c r="A101" s="51" t="s">
        <v>1377</v>
      </c>
      <c r="B101" s="7" t="s">
        <v>98</v>
      </c>
      <c r="C101" s="7" t="s">
        <v>25</v>
      </c>
      <c r="D101" s="7" t="s">
        <v>18</v>
      </c>
      <c r="E101" s="7" t="s">
        <v>19</v>
      </c>
      <c r="F101" s="7" t="s">
        <v>120</v>
      </c>
      <c r="G101" s="7">
        <v>400</v>
      </c>
      <c r="H101" s="7">
        <v>33</v>
      </c>
      <c r="I101" s="7">
        <v>36.700000000000003</v>
      </c>
      <c r="J101" s="7">
        <v>42.2</v>
      </c>
      <c r="K101" s="7">
        <v>1</v>
      </c>
      <c r="L101" s="7">
        <v>1</v>
      </c>
      <c r="M101" s="7" t="s">
        <v>18</v>
      </c>
      <c r="N101" s="7">
        <v>53.3</v>
      </c>
      <c r="O101" s="7">
        <v>7.5</v>
      </c>
    </row>
    <row r="102" spans="1:15" s="7" customFormat="1">
      <c r="A102" s="52" t="s">
        <v>1378</v>
      </c>
      <c r="B102" s="50" t="s">
        <v>98</v>
      </c>
      <c r="C102" s="50" t="s">
        <v>25</v>
      </c>
      <c r="D102" s="50" t="s">
        <v>18</v>
      </c>
      <c r="E102" s="50" t="s">
        <v>19</v>
      </c>
      <c r="F102" s="50" t="s">
        <v>120</v>
      </c>
      <c r="G102" s="50">
        <v>400</v>
      </c>
      <c r="H102" s="50">
        <v>36</v>
      </c>
      <c r="I102" s="50">
        <v>40</v>
      </c>
      <c r="J102" s="50">
        <v>46</v>
      </c>
      <c r="K102" s="50">
        <v>1</v>
      </c>
      <c r="L102" s="50">
        <v>1</v>
      </c>
      <c r="M102" s="50" t="s">
        <v>18</v>
      </c>
      <c r="N102" s="50">
        <v>58.1</v>
      </c>
      <c r="O102" s="50">
        <v>6.9</v>
      </c>
    </row>
    <row r="103" spans="1:15" s="7" customFormat="1">
      <c r="A103" s="51" t="s">
        <v>1379</v>
      </c>
      <c r="B103" s="7" t="s">
        <v>98</v>
      </c>
      <c r="C103" s="7" t="s">
        <v>25</v>
      </c>
      <c r="D103" s="7" t="s">
        <v>18</v>
      </c>
      <c r="E103" s="7" t="s">
        <v>19</v>
      </c>
      <c r="F103" s="7" t="s">
        <v>120</v>
      </c>
      <c r="G103" s="7">
        <v>400</v>
      </c>
      <c r="H103" s="7">
        <v>40</v>
      </c>
      <c r="I103" s="7">
        <v>44.4</v>
      </c>
      <c r="J103" s="7">
        <v>51.1</v>
      </c>
      <c r="K103" s="7">
        <v>1</v>
      </c>
      <c r="L103" s="7">
        <v>1</v>
      </c>
      <c r="M103" s="7" t="s">
        <v>18</v>
      </c>
      <c r="N103" s="7">
        <v>64.5</v>
      </c>
      <c r="O103" s="7">
        <v>6.2</v>
      </c>
    </row>
    <row r="104" spans="1:15" s="7" customFormat="1">
      <c r="A104" s="52" t="s">
        <v>1380</v>
      </c>
      <c r="B104" s="50" t="s">
        <v>98</v>
      </c>
      <c r="C104" s="50" t="s">
        <v>25</v>
      </c>
      <c r="D104" s="50" t="s">
        <v>18</v>
      </c>
      <c r="E104" s="50" t="s">
        <v>19</v>
      </c>
      <c r="F104" s="50" t="s">
        <v>120</v>
      </c>
      <c r="G104" s="50">
        <v>400</v>
      </c>
      <c r="H104" s="50">
        <v>43</v>
      </c>
      <c r="I104" s="50">
        <v>47.8</v>
      </c>
      <c r="J104" s="50">
        <v>54.9</v>
      </c>
      <c r="K104" s="50">
        <v>1</v>
      </c>
      <c r="L104" s="50">
        <v>1</v>
      </c>
      <c r="M104" s="50" t="s">
        <v>18</v>
      </c>
      <c r="N104" s="50">
        <v>69.400000000000006</v>
      </c>
      <c r="O104" s="50">
        <v>5.7</v>
      </c>
    </row>
    <row r="105" spans="1:15" s="7" customFormat="1">
      <c r="A105" s="51" t="s">
        <v>1381</v>
      </c>
      <c r="B105" s="7" t="s">
        <v>98</v>
      </c>
      <c r="C105" s="7" t="s">
        <v>25</v>
      </c>
      <c r="D105" s="7" t="s">
        <v>18</v>
      </c>
      <c r="E105" s="7" t="s">
        <v>19</v>
      </c>
      <c r="F105" s="7" t="s">
        <v>120</v>
      </c>
      <c r="G105" s="7">
        <v>400</v>
      </c>
      <c r="H105" s="7">
        <v>45</v>
      </c>
      <c r="I105" s="7">
        <v>50</v>
      </c>
      <c r="J105" s="7">
        <v>57.5</v>
      </c>
      <c r="K105" s="7">
        <v>1</v>
      </c>
      <c r="L105" s="7">
        <v>1</v>
      </c>
      <c r="M105" s="7" t="s">
        <v>18</v>
      </c>
      <c r="N105" s="7">
        <v>72.7</v>
      </c>
      <c r="O105" s="7">
        <v>5.5</v>
      </c>
    </row>
    <row r="106" spans="1:15" s="7" customFormat="1">
      <c r="A106" s="52" t="s">
        <v>1382</v>
      </c>
      <c r="B106" s="50" t="s">
        <v>98</v>
      </c>
      <c r="C106" s="50" t="s">
        <v>25</v>
      </c>
      <c r="D106" s="50" t="s">
        <v>18</v>
      </c>
      <c r="E106" s="50" t="s">
        <v>19</v>
      </c>
      <c r="F106" s="50" t="s">
        <v>120</v>
      </c>
      <c r="G106" s="50">
        <v>400</v>
      </c>
      <c r="H106" s="50">
        <v>48</v>
      </c>
      <c r="I106" s="50">
        <v>53.3</v>
      </c>
      <c r="J106" s="50">
        <v>61.3</v>
      </c>
      <c r="K106" s="50">
        <v>1</v>
      </c>
      <c r="L106" s="50">
        <v>1</v>
      </c>
      <c r="M106" s="50" t="s">
        <v>18</v>
      </c>
      <c r="N106" s="50">
        <v>77.400000000000006</v>
      </c>
      <c r="O106" s="50">
        <v>5.2</v>
      </c>
    </row>
    <row r="107" spans="1:15" s="7" customFormat="1">
      <c r="A107" s="51" t="s">
        <v>1383</v>
      </c>
      <c r="B107" s="7" t="s">
        <v>98</v>
      </c>
      <c r="C107" s="7" t="s">
        <v>25</v>
      </c>
      <c r="D107" s="7" t="s">
        <v>18</v>
      </c>
      <c r="E107" s="7" t="s">
        <v>19</v>
      </c>
      <c r="F107" s="7" t="s">
        <v>120</v>
      </c>
      <c r="G107" s="7">
        <v>400</v>
      </c>
      <c r="H107" s="7">
        <v>51</v>
      </c>
      <c r="I107" s="7">
        <v>56.7</v>
      </c>
      <c r="J107" s="7">
        <v>65.2</v>
      </c>
      <c r="K107" s="7">
        <v>1</v>
      </c>
      <c r="L107" s="7">
        <v>1</v>
      </c>
      <c r="M107" s="7" t="s">
        <v>18</v>
      </c>
      <c r="N107" s="7">
        <v>82.4</v>
      </c>
      <c r="O107" s="7">
        <v>4.9000000000000004</v>
      </c>
    </row>
    <row r="108" spans="1:15" s="7" customFormat="1">
      <c r="A108" s="52" t="s">
        <v>1384</v>
      </c>
      <c r="B108" s="50" t="s">
        <v>98</v>
      </c>
      <c r="C108" s="50" t="s">
        <v>25</v>
      </c>
      <c r="D108" s="50" t="s">
        <v>18</v>
      </c>
      <c r="E108" s="50" t="s">
        <v>19</v>
      </c>
      <c r="F108" s="50" t="s">
        <v>120</v>
      </c>
      <c r="G108" s="50">
        <v>400</v>
      </c>
      <c r="H108" s="50">
        <v>54</v>
      </c>
      <c r="I108" s="50">
        <v>60</v>
      </c>
      <c r="J108" s="50">
        <v>69</v>
      </c>
      <c r="K108" s="50">
        <v>1</v>
      </c>
      <c r="L108" s="50">
        <v>1</v>
      </c>
      <c r="M108" s="50" t="s">
        <v>18</v>
      </c>
      <c r="N108" s="50">
        <v>87.1</v>
      </c>
      <c r="O108" s="50">
        <v>4.5999999999999996</v>
      </c>
    </row>
    <row r="109" spans="1:15" s="7" customFormat="1">
      <c r="A109" s="51" t="s">
        <v>1385</v>
      </c>
      <c r="B109" s="7" t="s">
        <v>98</v>
      </c>
      <c r="C109" s="7" t="s">
        <v>25</v>
      </c>
      <c r="D109" s="7" t="s">
        <v>18</v>
      </c>
      <c r="E109" s="7" t="s">
        <v>19</v>
      </c>
      <c r="F109" s="7" t="s">
        <v>120</v>
      </c>
      <c r="G109" s="7">
        <v>400</v>
      </c>
      <c r="H109" s="7">
        <v>58</v>
      </c>
      <c r="I109" s="7">
        <v>64.400000000000006</v>
      </c>
      <c r="J109" s="7">
        <v>74.099999999999994</v>
      </c>
      <c r="K109" s="7">
        <v>1</v>
      </c>
      <c r="L109" s="7">
        <v>1</v>
      </c>
      <c r="M109" s="7" t="s">
        <v>18</v>
      </c>
      <c r="N109" s="7">
        <v>93.6</v>
      </c>
      <c r="O109" s="7">
        <v>4.3</v>
      </c>
    </row>
    <row r="110" spans="1:15" s="7" customFormat="1">
      <c r="A110" s="52" t="s">
        <v>1386</v>
      </c>
      <c r="B110" s="50" t="s">
        <v>98</v>
      </c>
      <c r="C110" s="50" t="s">
        <v>25</v>
      </c>
      <c r="D110" s="50" t="s">
        <v>18</v>
      </c>
      <c r="E110" s="50" t="s">
        <v>19</v>
      </c>
      <c r="F110" s="50" t="s">
        <v>120</v>
      </c>
      <c r="G110" s="50">
        <v>400</v>
      </c>
      <c r="H110" s="50">
        <v>60</v>
      </c>
      <c r="I110" s="50">
        <v>66.7</v>
      </c>
      <c r="J110" s="50">
        <v>76.7</v>
      </c>
      <c r="K110" s="50">
        <v>1</v>
      </c>
      <c r="L110" s="50">
        <v>1</v>
      </c>
      <c r="M110" s="50" t="s">
        <v>18</v>
      </c>
      <c r="N110" s="50">
        <v>96.8</v>
      </c>
      <c r="O110" s="50">
        <v>4.0999999999999996</v>
      </c>
    </row>
    <row r="111" spans="1:15" s="7" customFormat="1">
      <c r="A111" s="51" t="s">
        <v>1387</v>
      </c>
      <c r="B111" s="7" t="s">
        <v>98</v>
      </c>
      <c r="C111" s="7" t="s">
        <v>25</v>
      </c>
      <c r="D111" s="7" t="s">
        <v>18</v>
      </c>
      <c r="E111" s="7" t="s">
        <v>19</v>
      </c>
      <c r="F111" s="7" t="s">
        <v>120</v>
      </c>
      <c r="G111" s="7">
        <v>400</v>
      </c>
      <c r="H111" s="7">
        <v>64</v>
      </c>
      <c r="I111" s="7">
        <v>71.099999999999994</v>
      </c>
      <c r="J111" s="7">
        <v>81.8</v>
      </c>
      <c r="K111" s="7">
        <v>1</v>
      </c>
      <c r="L111" s="7">
        <v>1</v>
      </c>
      <c r="M111" s="7" t="s">
        <v>18</v>
      </c>
      <c r="N111" s="7">
        <v>103</v>
      </c>
      <c r="O111" s="7">
        <v>3.9</v>
      </c>
    </row>
    <row r="112" spans="1:15" s="7" customFormat="1">
      <c r="A112" s="52" t="s">
        <v>1388</v>
      </c>
      <c r="B112" s="50" t="s">
        <v>98</v>
      </c>
      <c r="C112" s="50" t="s">
        <v>25</v>
      </c>
      <c r="D112" s="50" t="s">
        <v>18</v>
      </c>
      <c r="E112" s="50" t="s">
        <v>19</v>
      </c>
      <c r="F112" s="50" t="s">
        <v>120</v>
      </c>
      <c r="G112" s="50">
        <v>400</v>
      </c>
      <c r="H112" s="50">
        <v>70</v>
      </c>
      <c r="I112" s="50">
        <v>77.8</v>
      </c>
      <c r="J112" s="50">
        <v>89.5</v>
      </c>
      <c r="K112" s="50">
        <v>1</v>
      </c>
      <c r="L112" s="50">
        <v>1</v>
      </c>
      <c r="M112" s="50" t="s">
        <v>18</v>
      </c>
      <c r="N112" s="50">
        <v>113</v>
      </c>
      <c r="O112" s="50">
        <v>3.5</v>
      </c>
    </row>
    <row r="113" spans="1:15" s="7" customFormat="1">
      <c r="A113" s="51" t="s">
        <v>1389</v>
      </c>
      <c r="B113" s="7" t="s">
        <v>98</v>
      </c>
      <c r="C113" s="7" t="s">
        <v>25</v>
      </c>
      <c r="D113" s="7" t="s">
        <v>18</v>
      </c>
      <c r="E113" s="7" t="s">
        <v>19</v>
      </c>
      <c r="F113" s="7" t="s">
        <v>120</v>
      </c>
      <c r="G113" s="7">
        <v>400</v>
      </c>
      <c r="H113" s="7">
        <v>75</v>
      </c>
      <c r="I113" s="7">
        <v>83.3</v>
      </c>
      <c r="J113" s="7">
        <v>95.8</v>
      </c>
      <c r="K113" s="7">
        <v>1</v>
      </c>
      <c r="L113" s="7">
        <v>1</v>
      </c>
      <c r="M113" s="7" t="s">
        <v>18</v>
      </c>
      <c r="N113" s="7">
        <v>121</v>
      </c>
      <c r="O113" s="7">
        <v>3.3</v>
      </c>
    </row>
    <row r="114" spans="1:15" s="7" customFormat="1">
      <c r="A114" s="52" t="s">
        <v>1390</v>
      </c>
      <c r="B114" s="50" t="s">
        <v>98</v>
      </c>
      <c r="C114" s="50" t="s">
        <v>25</v>
      </c>
      <c r="D114" s="50" t="s">
        <v>18</v>
      </c>
      <c r="E114" s="50" t="s">
        <v>19</v>
      </c>
      <c r="F114" s="50" t="s">
        <v>120</v>
      </c>
      <c r="G114" s="50">
        <v>400</v>
      </c>
      <c r="H114" s="50">
        <v>78</v>
      </c>
      <c r="I114" s="50">
        <v>86.7</v>
      </c>
      <c r="J114" s="50">
        <v>99.7</v>
      </c>
      <c r="K114" s="50">
        <v>1</v>
      </c>
      <c r="L114" s="50">
        <v>1</v>
      </c>
      <c r="M114" s="50" t="s">
        <v>18</v>
      </c>
      <c r="N114" s="50">
        <v>126</v>
      </c>
      <c r="O114" s="50">
        <v>3.2</v>
      </c>
    </row>
    <row r="115" spans="1:15" s="7" customFormat="1">
      <c r="A115" s="51" t="s">
        <v>1391</v>
      </c>
      <c r="B115" s="7" t="s">
        <v>98</v>
      </c>
      <c r="C115" s="7" t="s">
        <v>25</v>
      </c>
      <c r="D115" s="7" t="s">
        <v>18</v>
      </c>
      <c r="E115" s="7" t="s">
        <v>19</v>
      </c>
      <c r="F115" s="7" t="s">
        <v>120</v>
      </c>
      <c r="G115" s="7">
        <v>400</v>
      </c>
      <c r="H115" s="7">
        <v>85</v>
      </c>
      <c r="I115" s="7">
        <v>94.4</v>
      </c>
      <c r="J115" s="7">
        <v>108.2</v>
      </c>
      <c r="K115" s="7">
        <v>1</v>
      </c>
      <c r="L115" s="7">
        <v>1</v>
      </c>
      <c r="M115" s="7" t="s">
        <v>18</v>
      </c>
      <c r="N115" s="7">
        <v>137</v>
      </c>
      <c r="O115" s="7">
        <v>2.9</v>
      </c>
    </row>
    <row r="116" spans="1:15" s="7" customFormat="1">
      <c r="A116" s="52" t="s">
        <v>1392</v>
      </c>
      <c r="B116" s="50" t="s">
        <v>98</v>
      </c>
      <c r="C116" s="50" t="s">
        <v>25</v>
      </c>
      <c r="D116" s="50" t="s">
        <v>18</v>
      </c>
      <c r="E116" s="50" t="s">
        <v>19</v>
      </c>
      <c r="F116" s="50" t="s">
        <v>120</v>
      </c>
      <c r="G116" s="50">
        <v>400</v>
      </c>
      <c r="H116" s="50">
        <v>90</v>
      </c>
      <c r="I116" s="50">
        <v>100</v>
      </c>
      <c r="J116" s="50">
        <v>115.5</v>
      </c>
      <c r="K116" s="50">
        <v>1</v>
      </c>
      <c r="L116" s="50">
        <v>1</v>
      </c>
      <c r="M116" s="50" t="s">
        <v>18</v>
      </c>
      <c r="N116" s="50">
        <v>146</v>
      </c>
      <c r="O116" s="50">
        <v>2.7</v>
      </c>
    </row>
    <row r="117" spans="1:15" s="7" customFormat="1">
      <c r="A117" s="51" t="s">
        <v>1393</v>
      </c>
      <c r="B117" s="7" t="s">
        <v>98</v>
      </c>
      <c r="C117" s="7" t="s">
        <v>25</v>
      </c>
      <c r="D117" s="7" t="s">
        <v>18</v>
      </c>
      <c r="E117" s="7" t="s">
        <v>19</v>
      </c>
      <c r="F117" s="7" t="s">
        <v>120</v>
      </c>
      <c r="G117" s="7">
        <v>400</v>
      </c>
      <c r="H117" s="7">
        <v>100</v>
      </c>
      <c r="I117" s="7">
        <v>111</v>
      </c>
      <c r="J117" s="7">
        <v>128</v>
      </c>
      <c r="K117" s="7">
        <v>1</v>
      </c>
      <c r="L117" s="7">
        <v>1</v>
      </c>
      <c r="M117" s="7" t="s">
        <v>18</v>
      </c>
      <c r="N117" s="7">
        <v>162</v>
      </c>
      <c r="O117" s="7">
        <v>2.5</v>
      </c>
    </row>
    <row r="118" spans="1:15" s="7" customFormat="1">
      <c r="A118" s="52" t="s">
        <v>1394</v>
      </c>
      <c r="B118" s="50" t="s">
        <v>98</v>
      </c>
      <c r="C118" s="50" t="s">
        <v>25</v>
      </c>
      <c r="D118" s="50" t="s">
        <v>18</v>
      </c>
      <c r="E118" s="50" t="s">
        <v>19</v>
      </c>
      <c r="F118" s="50" t="s">
        <v>120</v>
      </c>
      <c r="G118" s="50">
        <v>400</v>
      </c>
      <c r="H118" s="50">
        <v>110</v>
      </c>
      <c r="I118" s="50">
        <v>122</v>
      </c>
      <c r="J118" s="50">
        <v>140.5</v>
      </c>
      <c r="K118" s="50">
        <v>1</v>
      </c>
      <c r="L118" s="50">
        <v>1</v>
      </c>
      <c r="M118" s="50" t="s">
        <v>18</v>
      </c>
      <c r="N118" s="50">
        <v>177</v>
      </c>
      <c r="O118" s="50">
        <v>2.2999999999999998</v>
      </c>
    </row>
    <row r="119" spans="1:15" s="7" customFormat="1">
      <c r="A119" s="51" t="s">
        <v>1395</v>
      </c>
      <c r="B119" s="7" t="s">
        <v>98</v>
      </c>
      <c r="C119" s="7" t="s">
        <v>25</v>
      </c>
      <c r="D119" s="7" t="s">
        <v>18</v>
      </c>
      <c r="E119" s="7" t="s">
        <v>19</v>
      </c>
      <c r="F119" s="7" t="s">
        <v>120</v>
      </c>
      <c r="G119" s="7">
        <v>400</v>
      </c>
      <c r="H119" s="7">
        <v>120</v>
      </c>
      <c r="I119" s="7">
        <v>133</v>
      </c>
      <c r="J119" s="7">
        <v>153</v>
      </c>
      <c r="K119" s="7">
        <v>1</v>
      </c>
      <c r="L119" s="7">
        <v>1</v>
      </c>
      <c r="M119" s="7" t="s">
        <v>18</v>
      </c>
      <c r="N119" s="7">
        <v>193</v>
      </c>
      <c r="O119" s="7">
        <v>2</v>
      </c>
    </row>
    <row r="120" spans="1:15" s="7" customFormat="1">
      <c r="A120" s="52" t="s">
        <v>1396</v>
      </c>
      <c r="B120" s="50" t="s">
        <v>98</v>
      </c>
      <c r="C120" s="50" t="s">
        <v>25</v>
      </c>
      <c r="D120" s="50" t="s">
        <v>18</v>
      </c>
      <c r="E120" s="50" t="s">
        <v>19</v>
      </c>
      <c r="F120" s="50" t="s">
        <v>120</v>
      </c>
      <c r="G120" s="50">
        <v>400</v>
      </c>
      <c r="H120" s="50">
        <v>130</v>
      </c>
      <c r="I120" s="50">
        <v>144</v>
      </c>
      <c r="J120" s="50">
        <v>165.5</v>
      </c>
      <c r="K120" s="50">
        <v>1</v>
      </c>
      <c r="L120" s="50">
        <v>1</v>
      </c>
      <c r="M120" s="50" t="s">
        <v>18</v>
      </c>
      <c r="N120" s="50">
        <v>209</v>
      </c>
      <c r="O120" s="50">
        <v>1.9</v>
      </c>
    </row>
    <row r="121" spans="1:15" s="7" customFormat="1">
      <c r="A121" s="51" t="s">
        <v>1397</v>
      </c>
      <c r="B121" s="7" t="s">
        <v>98</v>
      </c>
      <c r="C121" s="7" t="s">
        <v>25</v>
      </c>
      <c r="D121" s="7" t="s">
        <v>18</v>
      </c>
      <c r="E121" s="7" t="s">
        <v>19</v>
      </c>
      <c r="F121" s="7" t="s">
        <v>120</v>
      </c>
      <c r="G121" s="7">
        <v>400</v>
      </c>
      <c r="H121" s="7">
        <v>150</v>
      </c>
      <c r="I121" s="7">
        <v>167</v>
      </c>
      <c r="J121" s="7">
        <v>192.5</v>
      </c>
      <c r="K121" s="7">
        <v>1</v>
      </c>
      <c r="L121" s="7">
        <v>1</v>
      </c>
      <c r="M121" s="7" t="s">
        <v>18</v>
      </c>
      <c r="N121" s="7">
        <v>243</v>
      </c>
      <c r="O121" s="7">
        <v>1.6</v>
      </c>
    </row>
    <row r="122" spans="1:15" s="7" customFormat="1">
      <c r="A122" s="52" t="s">
        <v>1398</v>
      </c>
      <c r="B122" s="50" t="s">
        <v>98</v>
      </c>
      <c r="C122" s="50" t="s">
        <v>25</v>
      </c>
      <c r="D122" s="50" t="s">
        <v>18</v>
      </c>
      <c r="E122" s="50" t="s">
        <v>19</v>
      </c>
      <c r="F122" s="50" t="s">
        <v>120</v>
      </c>
      <c r="G122" s="50">
        <v>400</v>
      </c>
      <c r="H122" s="50">
        <v>160</v>
      </c>
      <c r="I122" s="50">
        <v>178</v>
      </c>
      <c r="J122" s="50">
        <v>205</v>
      </c>
      <c r="K122" s="50">
        <v>1</v>
      </c>
      <c r="L122" s="50">
        <v>1</v>
      </c>
      <c r="M122" s="50" t="s">
        <v>18</v>
      </c>
      <c r="N122" s="50">
        <v>259</v>
      </c>
      <c r="O122" s="50">
        <v>1.5</v>
      </c>
    </row>
    <row r="123" spans="1:15" s="7" customFormat="1">
      <c r="A123" s="51" t="s">
        <v>1399</v>
      </c>
      <c r="B123" s="7" t="s">
        <v>98</v>
      </c>
      <c r="C123" s="7" t="s">
        <v>25</v>
      </c>
      <c r="D123" s="7" t="s">
        <v>18</v>
      </c>
      <c r="E123" s="7" t="s">
        <v>19</v>
      </c>
      <c r="F123" s="7" t="s">
        <v>120</v>
      </c>
      <c r="G123" s="7">
        <v>400</v>
      </c>
      <c r="H123" s="7">
        <v>170</v>
      </c>
      <c r="I123" s="7">
        <v>189</v>
      </c>
      <c r="J123" s="7">
        <v>217.5</v>
      </c>
      <c r="K123" s="7">
        <v>1</v>
      </c>
      <c r="L123" s="7">
        <v>1</v>
      </c>
      <c r="M123" s="7" t="s">
        <v>18</v>
      </c>
      <c r="N123" s="7">
        <v>275</v>
      </c>
      <c r="O123" s="7">
        <v>1.4</v>
      </c>
    </row>
    <row r="124" spans="1:15" s="7" customFormat="1">
      <c r="A124" s="52" t="s">
        <v>1400</v>
      </c>
      <c r="B124" s="50" t="s">
        <v>98</v>
      </c>
      <c r="C124" s="50" t="s">
        <v>25</v>
      </c>
      <c r="D124" s="50" t="s">
        <v>18</v>
      </c>
      <c r="E124" s="50" t="s">
        <v>19</v>
      </c>
      <c r="F124" s="50" t="s">
        <v>120</v>
      </c>
      <c r="G124" s="50">
        <v>400</v>
      </c>
      <c r="H124" s="50">
        <v>180</v>
      </c>
      <c r="I124" s="50">
        <v>198</v>
      </c>
      <c r="J124" s="50">
        <v>221</v>
      </c>
      <c r="K124" s="50">
        <v>1</v>
      </c>
      <c r="L124" s="50">
        <v>1</v>
      </c>
      <c r="M124" s="50" t="s">
        <v>18</v>
      </c>
      <c r="N124" s="50">
        <v>291</v>
      </c>
      <c r="O124" s="50">
        <v>1.4</v>
      </c>
    </row>
    <row r="125" spans="1:15" s="7" customFormat="1">
      <c r="A125" s="51" t="s">
        <v>1401</v>
      </c>
      <c r="B125" s="7" t="s">
        <v>98</v>
      </c>
      <c r="C125" s="7" t="s">
        <v>25</v>
      </c>
      <c r="D125" s="7" t="s">
        <v>18</v>
      </c>
      <c r="E125" s="7" t="s">
        <v>19</v>
      </c>
      <c r="F125" s="7" t="s">
        <v>120</v>
      </c>
      <c r="G125" s="7">
        <v>400</v>
      </c>
      <c r="H125" s="7">
        <v>190</v>
      </c>
      <c r="I125" s="7">
        <v>209</v>
      </c>
      <c r="J125" s="7">
        <v>233</v>
      </c>
      <c r="K125" s="7">
        <v>1</v>
      </c>
      <c r="L125" s="7">
        <v>1</v>
      </c>
      <c r="M125" s="7" t="s">
        <v>18</v>
      </c>
      <c r="N125" s="7">
        <v>307</v>
      </c>
      <c r="O125" s="7">
        <v>1.3</v>
      </c>
    </row>
    <row r="126" spans="1:15" s="7" customFormat="1">
      <c r="A126" s="52" t="s">
        <v>1402</v>
      </c>
      <c r="B126" s="50" t="s">
        <v>98</v>
      </c>
      <c r="C126" s="50" t="s">
        <v>25</v>
      </c>
      <c r="D126" s="50" t="s">
        <v>18</v>
      </c>
      <c r="E126" s="50" t="s">
        <v>19</v>
      </c>
      <c r="F126" s="50" t="s">
        <v>120</v>
      </c>
      <c r="G126" s="50">
        <v>400</v>
      </c>
      <c r="H126" s="50">
        <v>200</v>
      </c>
      <c r="I126" s="50">
        <v>220</v>
      </c>
      <c r="J126" s="50">
        <v>246</v>
      </c>
      <c r="K126" s="50">
        <v>1</v>
      </c>
      <c r="L126" s="50">
        <v>1</v>
      </c>
      <c r="M126" s="50" t="s">
        <v>18</v>
      </c>
      <c r="N126" s="50">
        <v>324</v>
      </c>
      <c r="O126" s="50">
        <v>1.2</v>
      </c>
    </row>
    <row r="127" spans="1:15" s="7" customFormat="1">
      <c r="A127" s="51" t="s">
        <v>1403</v>
      </c>
      <c r="B127" s="7" t="s">
        <v>98</v>
      </c>
      <c r="C127" s="7" t="s">
        <v>25</v>
      </c>
      <c r="D127" s="7" t="s">
        <v>18</v>
      </c>
      <c r="E127" s="7" t="s">
        <v>19</v>
      </c>
      <c r="F127" s="7" t="s">
        <v>120</v>
      </c>
      <c r="G127" s="7">
        <v>400</v>
      </c>
      <c r="H127" s="7">
        <v>220</v>
      </c>
      <c r="I127" s="7">
        <v>246</v>
      </c>
      <c r="J127" s="7">
        <v>272</v>
      </c>
      <c r="K127" s="7">
        <v>1</v>
      </c>
      <c r="L127" s="7">
        <v>1</v>
      </c>
      <c r="M127" s="7" t="s">
        <v>18</v>
      </c>
      <c r="N127" s="7">
        <v>356</v>
      </c>
      <c r="O127" s="7">
        <v>1.1000000000000001</v>
      </c>
    </row>
    <row r="128" spans="1:15" s="7" customFormat="1">
      <c r="A128" s="52" t="s">
        <v>1404</v>
      </c>
      <c r="B128" s="50" t="s">
        <v>112</v>
      </c>
      <c r="C128" s="50" t="s">
        <v>266</v>
      </c>
      <c r="D128" s="50" t="s">
        <v>18</v>
      </c>
      <c r="E128" s="50" t="s">
        <v>19</v>
      </c>
      <c r="F128" s="50" t="s">
        <v>120</v>
      </c>
      <c r="G128" s="50">
        <v>200</v>
      </c>
      <c r="H128" s="50">
        <v>5</v>
      </c>
      <c r="I128" s="50">
        <v>6.4</v>
      </c>
      <c r="J128" s="50">
        <v>7</v>
      </c>
      <c r="K128" s="50">
        <v>10</v>
      </c>
      <c r="L128" s="50">
        <v>200</v>
      </c>
      <c r="M128" s="50" t="s">
        <v>18</v>
      </c>
      <c r="N128" s="50">
        <v>9.1999999999999993</v>
      </c>
      <c r="O128" s="50">
        <v>21.7</v>
      </c>
    </row>
    <row r="129" spans="1:15" s="7" customFormat="1">
      <c r="A129" s="51" t="s">
        <v>1405</v>
      </c>
      <c r="B129" s="7" t="s">
        <v>112</v>
      </c>
      <c r="C129" s="7" t="s">
        <v>266</v>
      </c>
      <c r="D129" s="7" t="s">
        <v>18</v>
      </c>
      <c r="E129" s="7" t="s">
        <v>19</v>
      </c>
      <c r="F129" s="7" t="s">
        <v>120</v>
      </c>
      <c r="G129" s="7">
        <v>200</v>
      </c>
      <c r="H129" s="7">
        <v>6</v>
      </c>
      <c r="I129" s="7">
        <v>6.7</v>
      </c>
      <c r="J129" s="7">
        <v>7.4</v>
      </c>
      <c r="K129" s="7">
        <v>10</v>
      </c>
      <c r="L129" s="7">
        <v>100</v>
      </c>
      <c r="M129" s="7" t="s">
        <v>18</v>
      </c>
      <c r="N129" s="7">
        <v>10.3</v>
      </c>
      <c r="O129" s="7">
        <v>19.399999999999999</v>
      </c>
    </row>
    <row r="130" spans="1:15" s="7" customFormat="1">
      <c r="A130" s="52" t="s">
        <v>1406</v>
      </c>
      <c r="B130" s="50" t="s">
        <v>112</v>
      </c>
      <c r="C130" s="50" t="s">
        <v>266</v>
      </c>
      <c r="D130" s="50" t="s">
        <v>18</v>
      </c>
      <c r="E130" s="50" t="s">
        <v>19</v>
      </c>
      <c r="F130" s="50" t="s">
        <v>120</v>
      </c>
      <c r="G130" s="50">
        <v>200</v>
      </c>
      <c r="H130" s="50">
        <v>6.5</v>
      </c>
      <c r="I130" s="50">
        <v>7.2</v>
      </c>
      <c r="J130" s="50">
        <v>8</v>
      </c>
      <c r="K130" s="50">
        <v>10</v>
      </c>
      <c r="L130" s="50">
        <v>75</v>
      </c>
      <c r="M130" s="50" t="s">
        <v>18</v>
      </c>
      <c r="N130" s="50">
        <v>11.2</v>
      </c>
      <c r="O130" s="50">
        <v>17.899999999999999</v>
      </c>
    </row>
    <row r="131" spans="1:15" s="7" customFormat="1">
      <c r="A131" s="51" t="s">
        <v>1407</v>
      </c>
      <c r="B131" s="7" t="s">
        <v>112</v>
      </c>
      <c r="C131" s="7" t="s">
        <v>266</v>
      </c>
      <c r="D131" s="7" t="s">
        <v>18</v>
      </c>
      <c r="E131" s="7" t="s">
        <v>19</v>
      </c>
      <c r="F131" s="7" t="s">
        <v>120</v>
      </c>
      <c r="G131" s="7">
        <v>200</v>
      </c>
      <c r="H131" s="7">
        <v>7</v>
      </c>
      <c r="I131" s="7">
        <v>7.8</v>
      </c>
      <c r="J131" s="7">
        <v>8.6</v>
      </c>
      <c r="K131" s="7">
        <v>10</v>
      </c>
      <c r="L131" s="7">
        <v>50</v>
      </c>
      <c r="M131" s="7" t="s">
        <v>18</v>
      </c>
      <c r="N131" s="7">
        <v>12</v>
      </c>
      <c r="O131" s="7">
        <v>16.7</v>
      </c>
    </row>
    <row r="132" spans="1:15" s="7" customFormat="1">
      <c r="A132" s="52" t="s">
        <v>1408</v>
      </c>
      <c r="B132" s="50" t="s">
        <v>112</v>
      </c>
      <c r="C132" s="50" t="s">
        <v>266</v>
      </c>
      <c r="D132" s="50" t="s">
        <v>18</v>
      </c>
      <c r="E132" s="50" t="s">
        <v>19</v>
      </c>
      <c r="F132" s="50" t="s">
        <v>120</v>
      </c>
      <c r="G132" s="50">
        <v>200</v>
      </c>
      <c r="H132" s="50">
        <v>7.5</v>
      </c>
      <c r="I132" s="50">
        <v>8.3000000000000007</v>
      </c>
      <c r="J132" s="50">
        <v>9.1999999999999993</v>
      </c>
      <c r="K132" s="50">
        <v>1</v>
      </c>
      <c r="L132" s="50">
        <v>50</v>
      </c>
      <c r="M132" s="50" t="s">
        <v>18</v>
      </c>
      <c r="N132" s="50">
        <v>12.9</v>
      </c>
      <c r="O132" s="50">
        <v>15.5</v>
      </c>
    </row>
    <row r="133" spans="1:15" s="7" customFormat="1">
      <c r="A133" s="51" t="s">
        <v>1409</v>
      </c>
      <c r="B133" s="7" t="s">
        <v>112</v>
      </c>
      <c r="C133" s="7" t="s">
        <v>266</v>
      </c>
      <c r="D133" s="7" t="s">
        <v>18</v>
      </c>
      <c r="E133" s="7" t="s">
        <v>19</v>
      </c>
      <c r="F133" s="7" t="s">
        <v>120</v>
      </c>
      <c r="G133" s="7">
        <v>200</v>
      </c>
      <c r="H133" s="7">
        <v>8</v>
      </c>
      <c r="I133" s="7">
        <v>8.9</v>
      </c>
      <c r="J133" s="7">
        <v>9.8000000000000007</v>
      </c>
      <c r="K133" s="7">
        <v>1</v>
      </c>
      <c r="L133" s="7">
        <v>25</v>
      </c>
      <c r="M133" s="7" t="s">
        <v>18</v>
      </c>
      <c r="N133" s="7">
        <v>13.6</v>
      </c>
      <c r="O133" s="7">
        <v>14.7</v>
      </c>
    </row>
    <row r="134" spans="1:15" s="7" customFormat="1">
      <c r="A134" s="52" t="s">
        <v>1410</v>
      </c>
      <c r="B134" s="50" t="s">
        <v>112</v>
      </c>
      <c r="C134" s="50" t="s">
        <v>25</v>
      </c>
      <c r="D134" s="50" t="s">
        <v>18</v>
      </c>
      <c r="E134" s="50" t="s">
        <v>19</v>
      </c>
      <c r="F134" s="50" t="s">
        <v>120</v>
      </c>
      <c r="G134" s="50">
        <v>200</v>
      </c>
      <c r="H134" s="50">
        <v>8.5</v>
      </c>
      <c r="I134" s="50">
        <v>9.4</v>
      </c>
      <c r="J134" s="50">
        <v>10.4</v>
      </c>
      <c r="K134" s="50">
        <v>1</v>
      </c>
      <c r="L134" s="50">
        <v>10</v>
      </c>
      <c r="M134" s="50" t="s">
        <v>18</v>
      </c>
      <c r="N134" s="50">
        <v>14.4</v>
      </c>
      <c r="O134" s="50">
        <v>13.9</v>
      </c>
    </row>
    <row r="135" spans="1:15" s="7" customFormat="1">
      <c r="A135" s="51" t="s">
        <v>1411</v>
      </c>
      <c r="B135" s="7" t="s">
        <v>112</v>
      </c>
      <c r="C135" s="7" t="s">
        <v>25</v>
      </c>
      <c r="D135" s="7" t="s">
        <v>18</v>
      </c>
      <c r="E135" s="7" t="s">
        <v>19</v>
      </c>
      <c r="F135" s="7" t="s">
        <v>120</v>
      </c>
      <c r="G135" s="7">
        <v>200</v>
      </c>
      <c r="H135" s="7">
        <v>9</v>
      </c>
      <c r="I135" s="7">
        <v>10</v>
      </c>
      <c r="J135" s="7">
        <v>11.1</v>
      </c>
      <c r="K135" s="7">
        <v>1</v>
      </c>
      <c r="L135" s="7">
        <v>5</v>
      </c>
      <c r="M135" s="7" t="s">
        <v>18</v>
      </c>
      <c r="N135" s="7">
        <v>15.4</v>
      </c>
      <c r="O135" s="7">
        <v>13</v>
      </c>
    </row>
    <row r="136" spans="1:15" s="7" customFormat="1">
      <c r="A136" s="52" t="s">
        <v>1412</v>
      </c>
      <c r="B136" s="50" t="s">
        <v>112</v>
      </c>
      <c r="C136" s="50" t="s">
        <v>25</v>
      </c>
      <c r="D136" s="50" t="s">
        <v>18</v>
      </c>
      <c r="E136" s="50" t="s">
        <v>19</v>
      </c>
      <c r="F136" s="50" t="s">
        <v>120</v>
      </c>
      <c r="G136" s="50">
        <v>200</v>
      </c>
      <c r="H136" s="50">
        <v>10</v>
      </c>
      <c r="I136" s="50">
        <v>11.1</v>
      </c>
      <c r="J136" s="50">
        <v>12.3</v>
      </c>
      <c r="K136" s="50">
        <v>1</v>
      </c>
      <c r="L136" s="50">
        <v>2.5</v>
      </c>
      <c r="M136" s="50" t="s">
        <v>18</v>
      </c>
      <c r="N136" s="50">
        <v>17</v>
      </c>
      <c r="O136" s="50">
        <v>11.8</v>
      </c>
    </row>
    <row r="137" spans="1:15" s="7" customFormat="1">
      <c r="A137" s="51" t="s">
        <v>1413</v>
      </c>
      <c r="B137" s="7" t="s">
        <v>112</v>
      </c>
      <c r="C137" s="7" t="s">
        <v>25</v>
      </c>
      <c r="D137" s="7" t="s">
        <v>18</v>
      </c>
      <c r="E137" s="7" t="s">
        <v>19</v>
      </c>
      <c r="F137" s="7" t="s">
        <v>120</v>
      </c>
      <c r="G137" s="7">
        <v>200</v>
      </c>
      <c r="H137" s="7">
        <v>11</v>
      </c>
      <c r="I137" s="7">
        <v>12.2</v>
      </c>
      <c r="J137" s="7">
        <v>13.5</v>
      </c>
      <c r="K137" s="7">
        <v>1</v>
      </c>
      <c r="L137" s="7">
        <v>2.5</v>
      </c>
      <c r="M137" s="7" t="s">
        <v>18</v>
      </c>
      <c r="N137" s="7">
        <v>18.2</v>
      </c>
      <c r="O137" s="7">
        <v>11</v>
      </c>
    </row>
    <row r="138" spans="1:15" s="7" customFormat="1">
      <c r="A138" s="52" t="s">
        <v>1414</v>
      </c>
      <c r="B138" s="50" t="s">
        <v>112</v>
      </c>
      <c r="C138" s="50" t="s">
        <v>25</v>
      </c>
      <c r="D138" s="50" t="s">
        <v>18</v>
      </c>
      <c r="E138" s="50" t="s">
        <v>19</v>
      </c>
      <c r="F138" s="50" t="s">
        <v>120</v>
      </c>
      <c r="G138" s="50">
        <v>200</v>
      </c>
      <c r="H138" s="50">
        <v>12</v>
      </c>
      <c r="I138" s="50">
        <v>13.3</v>
      </c>
      <c r="J138" s="50">
        <v>14.7</v>
      </c>
      <c r="K138" s="50">
        <v>1</v>
      </c>
      <c r="L138" s="50">
        <v>2.5</v>
      </c>
      <c r="M138" s="50" t="s">
        <v>18</v>
      </c>
      <c r="N138" s="50">
        <v>19.899999999999999</v>
      </c>
      <c r="O138" s="50">
        <v>10.1</v>
      </c>
    </row>
    <row r="139" spans="1:15" s="7" customFormat="1">
      <c r="A139" s="51" t="s">
        <v>1415</v>
      </c>
      <c r="B139" s="7" t="s">
        <v>112</v>
      </c>
      <c r="C139" s="7" t="s">
        <v>25</v>
      </c>
      <c r="D139" s="7" t="s">
        <v>18</v>
      </c>
      <c r="E139" s="7" t="s">
        <v>19</v>
      </c>
      <c r="F139" s="7" t="s">
        <v>120</v>
      </c>
      <c r="G139" s="7">
        <v>200</v>
      </c>
      <c r="H139" s="7">
        <v>13</v>
      </c>
      <c r="I139" s="7">
        <v>14.4</v>
      </c>
      <c r="J139" s="7">
        <v>15.9</v>
      </c>
      <c r="K139" s="7">
        <v>1</v>
      </c>
      <c r="L139" s="7">
        <v>1</v>
      </c>
      <c r="M139" s="7" t="s">
        <v>18</v>
      </c>
      <c r="N139" s="7">
        <v>21.5</v>
      </c>
      <c r="O139" s="7">
        <v>9.3000000000000007</v>
      </c>
    </row>
    <row r="140" spans="1:15" s="7" customFormat="1">
      <c r="A140" s="52" t="s">
        <v>1416</v>
      </c>
      <c r="B140" s="50" t="s">
        <v>112</v>
      </c>
      <c r="C140" s="50" t="s">
        <v>25</v>
      </c>
      <c r="D140" s="50" t="s">
        <v>18</v>
      </c>
      <c r="E140" s="50" t="s">
        <v>19</v>
      </c>
      <c r="F140" s="50" t="s">
        <v>120</v>
      </c>
      <c r="G140" s="50">
        <v>200</v>
      </c>
      <c r="H140" s="50">
        <v>14</v>
      </c>
      <c r="I140" s="50">
        <v>15.6</v>
      </c>
      <c r="J140" s="50">
        <v>17.2</v>
      </c>
      <c r="K140" s="50">
        <v>1</v>
      </c>
      <c r="L140" s="50">
        <v>1</v>
      </c>
      <c r="M140" s="50" t="s">
        <v>18</v>
      </c>
      <c r="N140" s="50">
        <v>23.2</v>
      </c>
      <c r="O140" s="50">
        <v>8.6</v>
      </c>
    </row>
    <row r="141" spans="1:15" s="7" customFormat="1">
      <c r="A141" s="51" t="s">
        <v>1417</v>
      </c>
      <c r="B141" s="7" t="s">
        <v>112</v>
      </c>
      <c r="C141" s="7" t="s">
        <v>25</v>
      </c>
      <c r="D141" s="7" t="s">
        <v>18</v>
      </c>
      <c r="E141" s="7" t="s">
        <v>19</v>
      </c>
      <c r="F141" s="7" t="s">
        <v>120</v>
      </c>
      <c r="G141" s="7">
        <v>200</v>
      </c>
      <c r="H141" s="7">
        <v>15</v>
      </c>
      <c r="I141" s="7">
        <v>16.7</v>
      </c>
      <c r="J141" s="7">
        <v>18.5</v>
      </c>
      <c r="K141" s="7">
        <v>1</v>
      </c>
      <c r="L141" s="7">
        <v>1</v>
      </c>
      <c r="M141" s="7" t="s">
        <v>18</v>
      </c>
      <c r="N141" s="7">
        <v>24.4</v>
      </c>
      <c r="O141" s="7">
        <v>8.1999999999999993</v>
      </c>
    </row>
    <row r="142" spans="1:15" s="7" customFormat="1">
      <c r="A142" s="52" t="s">
        <v>1418</v>
      </c>
      <c r="B142" s="50" t="s">
        <v>112</v>
      </c>
      <c r="C142" s="50" t="s">
        <v>25</v>
      </c>
      <c r="D142" s="50" t="s">
        <v>18</v>
      </c>
      <c r="E142" s="50" t="s">
        <v>19</v>
      </c>
      <c r="F142" s="50" t="s">
        <v>120</v>
      </c>
      <c r="G142" s="50">
        <v>200</v>
      </c>
      <c r="H142" s="50">
        <v>16</v>
      </c>
      <c r="I142" s="50">
        <v>17.8</v>
      </c>
      <c r="J142" s="50">
        <v>19.7</v>
      </c>
      <c r="K142" s="50">
        <v>1</v>
      </c>
      <c r="L142" s="50">
        <v>1</v>
      </c>
      <c r="M142" s="50" t="s">
        <v>18</v>
      </c>
      <c r="N142" s="50">
        <v>26</v>
      </c>
      <c r="O142" s="50">
        <v>7.7</v>
      </c>
    </row>
    <row r="143" spans="1:15" s="7" customFormat="1">
      <c r="A143" s="51" t="s">
        <v>1419</v>
      </c>
      <c r="B143" s="7" t="s">
        <v>112</v>
      </c>
      <c r="C143" s="7" t="s">
        <v>25</v>
      </c>
      <c r="D143" s="7" t="s">
        <v>18</v>
      </c>
      <c r="E143" s="7" t="s">
        <v>19</v>
      </c>
      <c r="F143" s="7" t="s">
        <v>120</v>
      </c>
      <c r="G143" s="7">
        <v>200</v>
      </c>
      <c r="H143" s="7">
        <v>17</v>
      </c>
      <c r="I143" s="7">
        <v>18.899999999999999</v>
      </c>
      <c r="J143" s="7">
        <v>20.9</v>
      </c>
      <c r="K143" s="7">
        <v>1</v>
      </c>
      <c r="L143" s="7">
        <v>1</v>
      </c>
      <c r="M143" s="7" t="s">
        <v>18</v>
      </c>
      <c r="N143" s="7">
        <v>27.6</v>
      </c>
      <c r="O143" s="7">
        <v>7.2</v>
      </c>
    </row>
    <row r="144" spans="1:15" s="7" customFormat="1">
      <c r="A144" s="52" t="s">
        <v>1420</v>
      </c>
      <c r="B144" s="50" t="s">
        <v>112</v>
      </c>
      <c r="C144" s="50" t="s">
        <v>25</v>
      </c>
      <c r="D144" s="50" t="s">
        <v>18</v>
      </c>
      <c r="E144" s="50" t="s">
        <v>19</v>
      </c>
      <c r="F144" s="50" t="s">
        <v>120</v>
      </c>
      <c r="G144" s="50">
        <v>200</v>
      </c>
      <c r="H144" s="50">
        <v>18</v>
      </c>
      <c r="I144" s="50">
        <v>20</v>
      </c>
      <c r="J144" s="50">
        <v>22.1</v>
      </c>
      <c r="K144" s="50">
        <v>1</v>
      </c>
      <c r="L144" s="50">
        <v>1</v>
      </c>
      <c r="M144" s="50" t="s">
        <v>18</v>
      </c>
      <c r="N144" s="50">
        <v>29.2</v>
      </c>
      <c r="O144" s="50">
        <v>6.8</v>
      </c>
    </row>
    <row r="145" spans="1:15" s="7" customFormat="1">
      <c r="A145" s="51" t="s">
        <v>1421</v>
      </c>
      <c r="B145" s="7" t="s">
        <v>112</v>
      </c>
      <c r="C145" s="7" t="s">
        <v>25</v>
      </c>
      <c r="D145" s="7" t="s">
        <v>18</v>
      </c>
      <c r="E145" s="7" t="s">
        <v>19</v>
      </c>
      <c r="F145" s="7" t="s">
        <v>120</v>
      </c>
      <c r="G145" s="7">
        <v>200</v>
      </c>
      <c r="H145" s="7">
        <v>20</v>
      </c>
      <c r="I145" s="7">
        <v>22.2</v>
      </c>
      <c r="J145" s="7">
        <v>24.5</v>
      </c>
      <c r="K145" s="7">
        <v>1</v>
      </c>
      <c r="L145" s="7">
        <v>1</v>
      </c>
      <c r="M145" s="7" t="s">
        <v>18</v>
      </c>
      <c r="N145" s="7">
        <v>32.4</v>
      </c>
      <c r="O145" s="7">
        <v>6.2</v>
      </c>
    </row>
    <row r="146" spans="1:15" s="7" customFormat="1">
      <c r="A146" s="52" t="s">
        <v>1422</v>
      </c>
      <c r="B146" s="50" t="s">
        <v>112</v>
      </c>
      <c r="C146" s="50" t="s">
        <v>25</v>
      </c>
      <c r="D146" s="50" t="s">
        <v>18</v>
      </c>
      <c r="E146" s="50" t="s">
        <v>19</v>
      </c>
      <c r="F146" s="50" t="s">
        <v>120</v>
      </c>
      <c r="G146" s="50">
        <v>200</v>
      </c>
      <c r="H146" s="50">
        <v>22</v>
      </c>
      <c r="I146" s="50">
        <v>24.4</v>
      </c>
      <c r="J146" s="50">
        <v>26.9</v>
      </c>
      <c r="K146" s="50">
        <v>1</v>
      </c>
      <c r="L146" s="50">
        <v>1</v>
      </c>
      <c r="M146" s="50" t="s">
        <v>18</v>
      </c>
      <c r="N146" s="50">
        <v>35.5</v>
      </c>
      <c r="O146" s="50">
        <v>5.6</v>
      </c>
    </row>
    <row r="147" spans="1:15" s="7" customFormat="1">
      <c r="A147" s="51" t="s">
        <v>1423</v>
      </c>
      <c r="B147" s="7" t="s">
        <v>112</v>
      </c>
      <c r="C147" s="7" t="s">
        <v>25</v>
      </c>
      <c r="D147" s="7" t="s">
        <v>18</v>
      </c>
      <c r="E147" s="7" t="s">
        <v>19</v>
      </c>
      <c r="F147" s="7" t="s">
        <v>120</v>
      </c>
      <c r="G147" s="7">
        <v>200</v>
      </c>
      <c r="H147" s="7">
        <v>24</v>
      </c>
      <c r="I147" s="7">
        <v>26.7</v>
      </c>
      <c r="J147" s="7">
        <v>29.5</v>
      </c>
      <c r="K147" s="7">
        <v>1</v>
      </c>
      <c r="L147" s="7">
        <v>1</v>
      </c>
      <c r="M147" s="7" t="s">
        <v>18</v>
      </c>
      <c r="N147" s="7">
        <v>38.9</v>
      </c>
      <c r="O147" s="7">
        <v>5.0999999999999996</v>
      </c>
    </row>
    <row r="148" spans="1:15" s="7" customFormat="1">
      <c r="A148" s="52" t="s">
        <v>1424</v>
      </c>
      <c r="B148" s="50" t="s">
        <v>112</v>
      </c>
      <c r="C148" s="50" t="s">
        <v>25</v>
      </c>
      <c r="D148" s="50" t="s">
        <v>18</v>
      </c>
      <c r="E148" s="50" t="s">
        <v>19</v>
      </c>
      <c r="F148" s="50" t="s">
        <v>120</v>
      </c>
      <c r="G148" s="50">
        <v>200</v>
      </c>
      <c r="H148" s="50">
        <v>26</v>
      </c>
      <c r="I148" s="50">
        <v>28.9</v>
      </c>
      <c r="J148" s="50">
        <v>31.9</v>
      </c>
      <c r="K148" s="50">
        <v>1</v>
      </c>
      <c r="L148" s="50">
        <v>1</v>
      </c>
      <c r="M148" s="50" t="s">
        <v>18</v>
      </c>
      <c r="N148" s="50">
        <v>42.1</v>
      </c>
      <c r="O148" s="50">
        <v>4.8</v>
      </c>
    </row>
    <row r="149" spans="1:15" s="7" customFormat="1">
      <c r="A149" s="51" t="s">
        <v>1425</v>
      </c>
      <c r="B149" s="7" t="s">
        <v>112</v>
      </c>
      <c r="C149" s="7" t="s">
        <v>25</v>
      </c>
      <c r="D149" s="7" t="s">
        <v>18</v>
      </c>
      <c r="E149" s="7" t="s">
        <v>19</v>
      </c>
      <c r="F149" s="7" t="s">
        <v>120</v>
      </c>
      <c r="G149" s="7">
        <v>200</v>
      </c>
      <c r="H149" s="7">
        <v>28</v>
      </c>
      <c r="I149" s="7">
        <v>31.1</v>
      </c>
      <c r="J149" s="7">
        <v>34.4</v>
      </c>
      <c r="K149" s="7">
        <v>1</v>
      </c>
      <c r="L149" s="7">
        <v>1</v>
      </c>
      <c r="M149" s="7" t="s">
        <v>18</v>
      </c>
      <c r="N149" s="7">
        <v>45.4</v>
      </c>
      <c r="O149" s="7">
        <v>4.4000000000000004</v>
      </c>
    </row>
    <row r="150" spans="1:15" s="7" customFormat="1">
      <c r="A150" s="52" t="s">
        <v>1426</v>
      </c>
      <c r="B150" s="50" t="s">
        <v>112</v>
      </c>
      <c r="C150" s="50" t="s">
        <v>25</v>
      </c>
      <c r="D150" s="50" t="s">
        <v>18</v>
      </c>
      <c r="E150" s="50" t="s">
        <v>19</v>
      </c>
      <c r="F150" s="50" t="s">
        <v>120</v>
      </c>
      <c r="G150" s="50">
        <v>200</v>
      </c>
      <c r="H150" s="50">
        <v>30</v>
      </c>
      <c r="I150" s="50">
        <v>33.299999999999997</v>
      </c>
      <c r="J150" s="50">
        <v>36.799999999999997</v>
      </c>
      <c r="K150" s="50">
        <v>1</v>
      </c>
      <c r="L150" s="50">
        <v>1</v>
      </c>
      <c r="M150" s="50" t="s">
        <v>18</v>
      </c>
      <c r="N150" s="50">
        <v>48.4</v>
      </c>
      <c r="O150" s="50">
        <v>4.0999999999999996</v>
      </c>
    </row>
    <row r="151" spans="1:15" s="7" customFormat="1">
      <c r="A151" s="51" t="s">
        <v>1427</v>
      </c>
      <c r="B151" s="7" t="s">
        <v>112</v>
      </c>
      <c r="C151" s="7" t="s">
        <v>25</v>
      </c>
      <c r="D151" s="7" t="s">
        <v>18</v>
      </c>
      <c r="E151" s="7" t="s">
        <v>19</v>
      </c>
      <c r="F151" s="7" t="s">
        <v>120</v>
      </c>
      <c r="G151" s="7">
        <v>200</v>
      </c>
      <c r="H151" s="7">
        <v>33</v>
      </c>
      <c r="I151" s="7">
        <v>36.700000000000003</v>
      </c>
      <c r="J151" s="7">
        <v>40.6</v>
      </c>
      <c r="K151" s="7">
        <v>1</v>
      </c>
      <c r="L151" s="7">
        <v>1</v>
      </c>
      <c r="M151" s="7" t="s">
        <v>18</v>
      </c>
      <c r="N151" s="7">
        <v>53.3</v>
      </c>
      <c r="O151" s="7">
        <v>3.8</v>
      </c>
    </row>
    <row r="152" spans="1:15" s="7" customFormat="1">
      <c r="A152" s="52" t="s">
        <v>1428</v>
      </c>
      <c r="B152" s="50" t="s">
        <v>112</v>
      </c>
      <c r="C152" s="50" t="s">
        <v>25</v>
      </c>
      <c r="D152" s="50" t="s">
        <v>18</v>
      </c>
      <c r="E152" s="50" t="s">
        <v>19</v>
      </c>
      <c r="F152" s="50" t="s">
        <v>120</v>
      </c>
      <c r="G152" s="50">
        <v>200</v>
      </c>
      <c r="H152" s="50">
        <v>36</v>
      </c>
      <c r="I152" s="50">
        <v>40</v>
      </c>
      <c r="J152" s="50">
        <v>44.2</v>
      </c>
      <c r="K152" s="50">
        <v>1</v>
      </c>
      <c r="L152" s="50">
        <v>1</v>
      </c>
      <c r="M152" s="50" t="s">
        <v>18</v>
      </c>
      <c r="N152" s="50">
        <v>58.1</v>
      </c>
      <c r="O152" s="50">
        <v>3.4</v>
      </c>
    </row>
    <row r="153" spans="1:15" s="7" customFormat="1">
      <c r="A153" s="51" t="s">
        <v>1429</v>
      </c>
      <c r="B153" s="7" t="s">
        <v>112</v>
      </c>
      <c r="C153" s="7" t="s">
        <v>25</v>
      </c>
      <c r="D153" s="7" t="s">
        <v>18</v>
      </c>
      <c r="E153" s="7" t="s">
        <v>19</v>
      </c>
      <c r="F153" s="7" t="s">
        <v>120</v>
      </c>
      <c r="G153" s="7">
        <v>200</v>
      </c>
      <c r="H153" s="7">
        <v>40</v>
      </c>
      <c r="I153" s="7">
        <v>44.4</v>
      </c>
      <c r="J153" s="7">
        <v>49.1</v>
      </c>
      <c r="K153" s="7">
        <v>1</v>
      </c>
      <c r="L153" s="7">
        <v>1</v>
      </c>
      <c r="M153" s="7" t="s">
        <v>18</v>
      </c>
      <c r="N153" s="7">
        <v>64.5</v>
      </c>
      <c r="O153" s="7">
        <v>3.1</v>
      </c>
    </row>
    <row r="154" spans="1:15" s="7" customFormat="1">
      <c r="A154" s="52" t="s">
        <v>1430</v>
      </c>
      <c r="B154" s="50" t="s">
        <v>112</v>
      </c>
      <c r="C154" s="50" t="s">
        <v>25</v>
      </c>
      <c r="D154" s="50" t="s">
        <v>18</v>
      </c>
      <c r="E154" s="50" t="s">
        <v>19</v>
      </c>
      <c r="F154" s="50" t="s">
        <v>120</v>
      </c>
      <c r="G154" s="50">
        <v>200</v>
      </c>
      <c r="H154" s="50">
        <v>43</v>
      </c>
      <c r="I154" s="50">
        <v>47.8</v>
      </c>
      <c r="J154" s="50">
        <v>52.8</v>
      </c>
      <c r="K154" s="50">
        <v>1</v>
      </c>
      <c r="L154" s="50">
        <v>1</v>
      </c>
      <c r="M154" s="50" t="s">
        <v>18</v>
      </c>
      <c r="N154" s="50">
        <v>69.400000000000006</v>
      </c>
      <c r="O154" s="50">
        <v>2.9</v>
      </c>
    </row>
    <row r="155" spans="1:15" s="7" customFormat="1">
      <c r="A155" s="51" t="s">
        <v>1431</v>
      </c>
      <c r="B155" s="7" t="s">
        <v>112</v>
      </c>
      <c r="C155" s="7" t="s">
        <v>25</v>
      </c>
      <c r="D155" s="7" t="s">
        <v>18</v>
      </c>
      <c r="E155" s="7" t="s">
        <v>19</v>
      </c>
      <c r="F155" s="7" t="s">
        <v>120</v>
      </c>
      <c r="G155" s="7">
        <v>200</v>
      </c>
      <c r="H155" s="7">
        <v>45</v>
      </c>
      <c r="I155" s="7">
        <v>50</v>
      </c>
      <c r="J155" s="7">
        <v>55.3</v>
      </c>
      <c r="K155" s="7">
        <v>1</v>
      </c>
      <c r="L155" s="7">
        <v>1</v>
      </c>
      <c r="M155" s="7" t="s">
        <v>18</v>
      </c>
      <c r="N155" s="7">
        <v>72.7</v>
      </c>
      <c r="O155" s="7">
        <v>2.8</v>
      </c>
    </row>
    <row r="156" spans="1:15" s="7" customFormat="1">
      <c r="A156" s="52" t="s">
        <v>1432</v>
      </c>
      <c r="B156" s="50" t="s">
        <v>112</v>
      </c>
      <c r="C156" s="50" t="s">
        <v>25</v>
      </c>
      <c r="D156" s="50" t="s">
        <v>18</v>
      </c>
      <c r="E156" s="50" t="s">
        <v>19</v>
      </c>
      <c r="F156" s="50" t="s">
        <v>120</v>
      </c>
      <c r="G156" s="50">
        <v>200</v>
      </c>
      <c r="H156" s="50">
        <v>48</v>
      </c>
      <c r="I156" s="50">
        <v>53.3</v>
      </c>
      <c r="J156" s="50">
        <v>58.9</v>
      </c>
      <c r="K156" s="50">
        <v>1</v>
      </c>
      <c r="L156" s="50">
        <v>1</v>
      </c>
      <c r="M156" s="50" t="s">
        <v>18</v>
      </c>
      <c r="N156" s="50">
        <v>77.400000000000006</v>
      </c>
      <c r="O156" s="50">
        <v>2.6</v>
      </c>
    </row>
    <row r="157" spans="1:15" s="7" customFormat="1">
      <c r="A157" s="51" t="s">
        <v>1433</v>
      </c>
      <c r="B157" s="7" t="s">
        <v>112</v>
      </c>
      <c r="C157" s="7" t="s">
        <v>25</v>
      </c>
      <c r="D157" s="7" t="s">
        <v>18</v>
      </c>
      <c r="E157" s="7" t="s">
        <v>19</v>
      </c>
      <c r="F157" s="7" t="s">
        <v>120</v>
      </c>
      <c r="G157" s="7">
        <v>200</v>
      </c>
      <c r="H157" s="7">
        <v>51</v>
      </c>
      <c r="I157" s="7">
        <v>56.7</v>
      </c>
      <c r="J157" s="7">
        <v>62.7</v>
      </c>
      <c r="K157" s="7">
        <v>1</v>
      </c>
      <c r="L157" s="7">
        <v>1</v>
      </c>
      <c r="M157" s="7" t="s">
        <v>18</v>
      </c>
      <c r="N157" s="7">
        <v>82.4</v>
      </c>
      <c r="O157" s="7">
        <v>2.4</v>
      </c>
    </row>
    <row r="158" spans="1:15" s="7" customFormat="1">
      <c r="A158" s="52" t="s">
        <v>1434</v>
      </c>
      <c r="B158" s="50" t="s">
        <v>112</v>
      </c>
      <c r="C158" s="50" t="s">
        <v>25</v>
      </c>
      <c r="D158" s="50" t="s">
        <v>18</v>
      </c>
      <c r="E158" s="50" t="s">
        <v>19</v>
      </c>
      <c r="F158" s="50" t="s">
        <v>120</v>
      </c>
      <c r="G158" s="50">
        <v>200</v>
      </c>
      <c r="H158" s="50">
        <v>54</v>
      </c>
      <c r="I158" s="50">
        <v>60</v>
      </c>
      <c r="J158" s="50">
        <v>66.3</v>
      </c>
      <c r="K158" s="50">
        <v>1</v>
      </c>
      <c r="L158" s="50">
        <v>1</v>
      </c>
      <c r="M158" s="50" t="s">
        <v>18</v>
      </c>
      <c r="N158" s="50">
        <v>87.1</v>
      </c>
      <c r="O158" s="50">
        <v>2.2999999999999998</v>
      </c>
    </row>
    <row r="159" spans="1:15" s="7" customFormat="1">
      <c r="A159" s="51" t="s">
        <v>1435</v>
      </c>
      <c r="B159" s="7" t="s">
        <v>112</v>
      </c>
      <c r="C159" s="7" t="s">
        <v>25</v>
      </c>
      <c r="D159" s="7" t="s">
        <v>18</v>
      </c>
      <c r="E159" s="7" t="s">
        <v>19</v>
      </c>
      <c r="F159" s="7" t="s">
        <v>120</v>
      </c>
      <c r="G159" s="7">
        <v>200</v>
      </c>
      <c r="H159" s="7">
        <v>58</v>
      </c>
      <c r="I159" s="7">
        <v>64.400000000000006</v>
      </c>
      <c r="J159" s="7">
        <v>71.2</v>
      </c>
      <c r="K159" s="7">
        <v>1</v>
      </c>
      <c r="L159" s="7">
        <v>1</v>
      </c>
      <c r="M159" s="7" t="s">
        <v>18</v>
      </c>
      <c r="N159" s="7">
        <v>93.6</v>
      </c>
      <c r="O159" s="7">
        <v>2.1</v>
      </c>
    </row>
    <row r="160" spans="1:15" s="7" customFormat="1">
      <c r="A160" s="52" t="s">
        <v>1436</v>
      </c>
      <c r="B160" s="50" t="s">
        <v>112</v>
      </c>
      <c r="C160" s="50" t="s">
        <v>25</v>
      </c>
      <c r="D160" s="50" t="s">
        <v>18</v>
      </c>
      <c r="E160" s="50" t="s">
        <v>19</v>
      </c>
      <c r="F160" s="50" t="s">
        <v>120</v>
      </c>
      <c r="G160" s="50">
        <v>200</v>
      </c>
      <c r="H160" s="50">
        <v>60</v>
      </c>
      <c r="I160" s="50">
        <v>66.7</v>
      </c>
      <c r="J160" s="50">
        <v>73.7</v>
      </c>
      <c r="K160" s="50">
        <v>1</v>
      </c>
      <c r="L160" s="50">
        <v>1</v>
      </c>
      <c r="M160" s="50" t="s">
        <v>18</v>
      </c>
      <c r="N160" s="50">
        <v>96.8</v>
      </c>
      <c r="O160" s="50">
        <v>1.8</v>
      </c>
    </row>
    <row r="161" spans="1:15" s="7" customFormat="1">
      <c r="A161" s="51" t="s">
        <v>1437</v>
      </c>
      <c r="B161" s="7" t="s">
        <v>112</v>
      </c>
      <c r="C161" s="7" t="s">
        <v>25</v>
      </c>
      <c r="D161" s="7" t="s">
        <v>18</v>
      </c>
      <c r="E161" s="7" t="s">
        <v>19</v>
      </c>
      <c r="F161" s="7" t="s">
        <v>120</v>
      </c>
      <c r="G161" s="7">
        <v>200</v>
      </c>
      <c r="H161" s="7">
        <v>64</v>
      </c>
      <c r="I161" s="7">
        <v>71.099999999999994</v>
      </c>
      <c r="J161" s="7">
        <v>78.599999999999994</v>
      </c>
      <c r="K161" s="7">
        <v>1</v>
      </c>
      <c r="L161" s="7">
        <v>1</v>
      </c>
      <c r="M161" s="7" t="s">
        <v>18</v>
      </c>
      <c r="N161" s="7">
        <v>103</v>
      </c>
      <c r="O161" s="7">
        <v>1.7</v>
      </c>
    </row>
    <row r="162" spans="1:15" s="7" customFormat="1">
      <c r="A162" s="52" t="s">
        <v>1438</v>
      </c>
      <c r="B162" s="50" t="s">
        <v>112</v>
      </c>
      <c r="C162" s="50" t="s">
        <v>25</v>
      </c>
      <c r="D162" s="50" t="s">
        <v>18</v>
      </c>
      <c r="E162" s="50" t="s">
        <v>19</v>
      </c>
      <c r="F162" s="50" t="s">
        <v>120</v>
      </c>
      <c r="G162" s="50">
        <v>200</v>
      </c>
      <c r="H162" s="50">
        <v>70</v>
      </c>
      <c r="I162" s="50">
        <v>77.8</v>
      </c>
      <c r="J162" s="50">
        <v>86</v>
      </c>
      <c r="K162" s="50">
        <v>1</v>
      </c>
      <c r="L162" s="50">
        <v>1</v>
      </c>
      <c r="M162" s="50" t="s">
        <v>18</v>
      </c>
      <c r="N162" s="50">
        <v>113</v>
      </c>
      <c r="O162" s="50">
        <v>1.5</v>
      </c>
    </row>
    <row r="163" spans="1:15" s="7" customFormat="1">
      <c r="A163" s="51" t="s">
        <v>1439</v>
      </c>
      <c r="B163" s="7" t="s">
        <v>112</v>
      </c>
      <c r="C163" s="7" t="s">
        <v>25</v>
      </c>
      <c r="D163" s="7" t="s">
        <v>18</v>
      </c>
      <c r="E163" s="7" t="s">
        <v>19</v>
      </c>
      <c r="F163" s="7" t="s">
        <v>120</v>
      </c>
      <c r="G163" s="7">
        <v>200</v>
      </c>
      <c r="H163" s="7">
        <v>3.3</v>
      </c>
      <c r="I163" s="7">
        <v>5.2</v>
      </c>
      <c r="J163" s="7">
        <v>6</v>
      </c>
      <c r="K163" s="7">
        <v>10</v>
      </c>
      <c r="L163" s="7">
        <v>50</v>
      </c>
      <c r="M163" s="7" t="s">
        <v>18</v>
      </c>
      <c r="N163" s="7">
        <v>8.5</v>
      </c>
      <c r="O163" s="7">
        <v>23.5</v>
      </c>
    </row>
    <row r="164" spans="1:15" s="7" customFormat="1">
      <c r="A164" s="52" t="s">
        <v>1440</v>
      </c>
      <c r="B164" s="50" t="s">
        <v>112</v>
      </c>
      <c r="C164" s="50" t="s">
        <v>25</v>
      </c>
      <c r="D164" s="50" t="s">
        <v>18</v>
      </c>
      <c r="E164" s="50" t="s">
        <v>19</v>
      </c>
      <c r="F164" s="50" t="s">
        <v>120</v>
      </c>
      <c r="G164" s="50">
        <v>200</v>
      </c>
      <c r="H164" s="50">
        <v>5</v>
      </c>
      <c r="I164" s="50">
        <v>6.4</v>
      </c>
      <c r="J164" s="50">
        <v>7</v>
      </c>
      <c r="K164" s="50">
        <v>10</v>
      </c>
      <c r="L164" s="50">
        <v>25</v>
      </c>
      <c r="M164" s="50" t="s">
        <v>18</v>
      </c>
      <c r="N164" s="50">
        <v>9.1999999999999993</v>
      </c>
      <c r="O164" s="50">
        <v>21.7</v>
      </c>
    </row>
    <row r="165" spans="1:15" s="7" customFormat="1">
      <c r="A165" s="51" t="s">
        <v>1441</v>
      </c>
      <c r="B165" s="7" t="s">
        <v>112</v>
      </c>
      <c r="C165" s="7" t="s">
        <v>25</v>
      </c>
      <c r="D165" s="7" t="s">
        <v>18</v>
      </c>
      <c r="E165" s="7" t="s">
        <v>19</v>
      </c>
      <c r="F165" s="7" t="s">
        <v>120</v>
      </c>
      <c r="G165" s="7">
        <v>200</v>
      </c>
      <c r="H165" s="7">
        <v>6</v>
      </c>
      <c r="I165" s="7">
        <v>6.67</v>
      </c>
      <c r="J165" s="7">
        <v>7.37</v>
      </c>
      <c r="K165" s="7">
        <v>10</v>
      </c>
      <c r="L165" s="7">
        <v>25</v>
      </c>
      <c r="M165" s="7" t="s">
        <v>18</v>
      </c>
      <c r="N165" s="7">
        <v>10.3</v>
      </c>
      <c r="O165" s="7">
        <v>19.399999999999999</v>
      </c>
    </row>
    <row r="166" spans="1:15" s="7" customFormat="1">
      <c r="A166" s="52" t="s">
        <v>1442</v>
      </c>
      <c r="B166" s="50" t="s">
        <v>112</v>
      </c>
      <c r="C166" s="50" t="s">
        <v>25</v>
      </c>
      <c r="D166" s="50" t="s">
        <v>18</v>
      </c>
      <c r="E166" s="50" t="s">
        <v>19</v>
      </c>
      <c r="F166" s="50" t="s">
        <v>120</v>
      </c>
      <c r="G166" s="50">
        <v>200</v>
      </c>
      <c r="H166" s="50">
        <v>6.5</v>
      </c>
      <c r="I166" s="50">
        <v>7.22</v>
      </c>
      <c r="J166" s="50">
        <v>7.98</v>
      </c>
      <c r="K166" s="50">
        <v>10</v>
      </c>
      <c r="L166" s="50">
        <v>20</v>
      </c>
      <c r="M166" s="50" t="s">
        <v>18</v>
      </c>
      <c r="N166" s="50">
        <v>11.2</v>
      </c>
      <c r="O166" s="50">
        <v>17.899999999999999</v>
      </c>
    </row>
    <row r="167" spans="1:15" s="7" customFormat="1">
      <c r="A167" s="51" t="s">
        <v>1443</v>
      </c>
      <c r="B167" s="7" t="s">
        <v>112</v>
      </c>
      <c r="C167" s="7" t="s">
        <v>25</v>
      </c>
      <c r="D167" s="7" t="s">
        <v>18</v>
      </c>
      <c r="E167" s="7" t="s">
        <v>19</v>
      </c>
      <c r="F167" s="7" t="s">
        <v>120</v>
      </c>
      <c r="G167" s="7">
        <v>200</v>
      </c>
      <c r="H167" s="7">
        <v>7</v>
      </c>
      <c r="I167" s="7">
        <v>7.78</v>
      </c>
      <c r="J167" s="7">
        <v>8.6</v>
      </c>
      <c r="K167" s="7">
        <v>10</v>
      </c>
      <c r="L167" s="7">
        <v>20</v>
      </c>
      <c r="M167" s="7" t="s">
        <v>18</v>
      </c>
      <c r="N167" s="7">
        <v>12</v>
      </c>
      <c r="O167" s="7">
        <v>16.7</v>
      </c>
    </row>
    <row r="168" spans="1:15" s="7" customFormat="1">
      <c r="A168" s="52" t="s">
        <v>1444</v>
      </c>
      <c r="B168" s="50" t="s">
        <v>112</v>
      </c>
      <c r="C168" s="50" t="s">
        <v>25</v>
      </c>
      <c r="D168" s="50" t="s">
        <v>18</v>
      </c>
      <c r="E168" s="50" t="s">
        <v>19</v>
      </c>
      <c r="F168" s="50" t="s">
        <v>120</v>
      </c>
      <c r="G168" s="50">
        <v>200</v>
      </c>
      <c r="H168" s="50">
        <v>7.5</v>
      </c>
      <c r="I168" s="50">
        <v>8.33</v>
      </c>
      <c r="J168" s="50">
        <v>9.2100000000000009</v>
      </c>
      <c r="K168" s="50">
        <v>1</v>
      </c>
      <c r="L168" s="50">
        <v>15</v>
      </c>
      <c r="M168" s="50" t="s">
        <v>18</v>
      </c>
      <c r="N168" s="50">
        <v>12.9</v>
      </c>
      <c r="O168" s="50">
        <v>15.5</v>
      </c>
    </row>
    <row r="169" spans="1:15" s="7" customFormat="1">
      <c r="A169" s="51" t="s">
        <v>1445</v>
      </c>
      <c r="B169" s="7" t="s">
        <v>112</v>
      </c>
      <c r="C169" s="7" t="s">
        <v>25</v>
      </c>
      <c r="D169" s="7" t="s">
        <v>18</v>
      </c>
      <c r="E169" s="7" t="s">
        <v>19</v>
      </c>
      <c r="F169" s="7" t="s">
        <v>120</v>
      </c>
      <c r="G169" s="7">
        <v>200</v>
      </c>
      <c r="H169" s="7">
        <v>8</v>
      </c>
      <c r="I169" s="7">
        <v>8.89</v>
      </c>
      <c r="J169" s="7">
        <v>9.83</v>
      </c>
      <c r="K169" s="7">
        <v>1</v>
      </c>
      <c r="L169" s="7">
        <v>2</v>
      </c>
      <c r="M169" s="7" t="s">
        <v>18</v>
      </c>
      <c r="N169" s="7">
        <v>13.6</v>
      </c>
      <c r="O169" s="7">
        <v>14.7</v>
      </c>
    </row>
    <row r="170" spans="1:15" s="7" customFormat="1">
      <c r="A170" s="52" t="s">
        <v>1446</v>
      </c>
      <c r="B170" s="50" t="s">
        <v>112</v>
      </c>
      <c r="C170" s="50" t="s">
        <v>25</v>
      </c>
      <c r="D170" s="50" t="s">
        <v>18</v>
      </c>
      <c r="E170" s="50" t="s">
        <v>19</v>
      </c>
      <c r="F170" s="50" t="s">
        <v>120</v>
      </c>
      <c r="G170" s="50">
        <v>200</v>
      </c>
      <c r="H170" s="50">
        <v>8.5</v>
      </c>
      <c r="I170" s="50">
        <v>9.44</v>
      </c>
      <c r="J170" s="50">
        <v>10.4</v>
      </c>
      <c r="K170" s="50">
        <v>1</v>
      </c>
      <c r="L170" s="50">
        <v>2</v>
      </c>
      <c r="M170" s="50" t="s">
        <v>18</v>
      </c>
      <c r="N170" s="50">
        <v>14.4</v>
      </c>
      <c r="O170" s="50">
        <v>13.9</v>
      </c>
    </row>
    <row r="171" spans="1:15" s="7" customFormat="1">
      <c r="A171" s="51" t="s">
        <v>1447</v>
      </c>
      <c r="B171" s="7" t="s">
        <v>112</v>
      </c>
      <c r="C171" s="7" t="s">
        <v>25</v>
      </c>
      <c r="D171" s="7" t="s">
        <v>18</v>
      </c>
      <c r="E171" s="7" t="s">
        <v>19</v>
      </c>
      <c r="F171" s="7" t="s">
        <v>120</v>
      </c>
      <c r="G171" s="7">
        <v>200</v>
      </c>
      <c r="H171" s="7">
        <v>9</v>
      </c>
      <c r="I171" s="7">
        <v>10</v>
      </c>
      <c r="J171" s="7">
        <v>11.1</v>
      </c>
      <c r="K171" s="7">
        <v>1</v>
      </c>
      <c r="L171" s="7">
        <v>0.5</v>
      </c>
      <c r="M171" s="7" t="s">
        <v>18</v>
      </c>
      <c r="N171" s="7">
        <v>15.4</v>
      </c>
      <c r="O171" s="7">
        <v>13</v>
      </c>
    </row>
    <row r="172" spans="1:15" s="7" customFormat="1">
      <c r="A172" s="52" t="s">
        <v>1448</v>
      </c>
      <c r="B172" s="50" t="s">
        <v>112</v>
      </c>
      <c r="C172" s="50" t="s">
        <v>25</v>
      </c>
      <c r="D172" s="50" t="s">
        <v>18</v>
      </c>
      <c r="E172" s="50" t="s">
        <v>19</v>
      </c>
      <c r="F172" s="50" t="s">
        <v>120</v>
      </c>
      <c r="G172" s="50">
        <v>200</v>
      </c>
      <c r="H172" s="50">
        <v>10</v>
      </c>
      <c r="I172" s="50">
        <v>11.1</v>
      </c>
      <c r="J172" s="50">
        <v>12.3</v>
      </c>
      <c r="K172" s="50">
        <v>1</v>
      </c>
      <c r="L172" s="50">
        <v>0.5</v>
      </c>
      <c r="M172" s="50" t="s">
        <v>18</v>
      </c>
      <c r="N172" s="50">
        <v>17</v>
      </c>
      <c r="O172" s="50">
        <v>11.8</v>
      </c>
    </row>
    <row r="173" spans="1:15" s="7" customFormat="1">
      <c r="A173" s="51" t="s">
        <v>1449</v>
      </c>
      <c r="B173" s="7" t="s">
        <v>112</v>
      </c>
      <c r="C173" s="7" t="s">
        <v>25</v>
      </c>
      <c r="D173" s="7" t="s">
        <v>18</v>
      </c>
      <c r="E173" s="7" t="s">
        <v>19</v>
      </c>
      <c r="F173" s="7" t="s">
        <v>120</v>
      </c>
      <c r="G173" s="7">
        <v>200</v>
      </c>
      <c r="H173" s="7">
        <v>11</v>
      </c>
      <c r="I173" s="7">
        <v>12.2</v>
      </c>
      <c r="J173" s="7">
        <v>13.5</v>
      </c>
      <c r="K173" s="7">
        <v>1</v>
      </c>
      <c r="L173" s="7">
        <v>0.5</v>
      </c>
      <c r="M173" s="7" t="s">
        <v>18</v>
      </c>
      <c r="N173" s="7">
        <v>18.2</v>
      </c>
      <c r="O173" s="7">
        <v>11</v>
      </c>
    </row>
    <row r="174" spans="1:15" s="7" customFormat="1">
      <c r="A174" s="52" t="s">
        <v>1450</v>
      </c>
      <c r="B174" s="50" t="s">
        <v>112</v>
      </c>
      <c r="C174" s="50" t="s">
        <v>25</v>
      </c>
      <c r="D174" s="50" t="s">
        <v>18</v>
      </c>
      <c r="E174" s="50" t="s">
        <v>19</v>
      </c>
      <c r="F174" s="50" t="s">
        <v>120</v>
      </c>
      <c r="G174" s="50">
        <v>200</v>
      </c>
      <c r="H174" s="50">
        <v>12</v>
      </c>
      <c r="I174" s="50">
        <v>13.3</v>
      </c>
      <c r="J174" s="50">
        <v>14.7</v>
      </c>
      <c r="K174" s="50">
        <v>1</v>
      </c>
      <c r="L174" s="50">
        <v>0.5</v>
      </c>
      <c r="M174" s="50" t="s">
        <v>18</v>
      </c>
      <c r="N174" s="50">
        <v>19.899999999999999</v>
      </c>
      <c r="O174" s="50">
        <v>10.1</v>
      </c>
    </row>
    <row r="175" spans="1:15" s="7" customFormat="1">
      <c r="A175" s="51" t="s">
        <v>1451</v>
      </c>
      <c r="B175" s="7" t="s">
        <v>112</v>
      </c>
      <c r="C175" s="7" t="s">
        <v>25</v>
      </c>
      <c r="D175" s="7" t="s">
        <v>18</v>
      </c>
      <c r="E175" s="7" t="s">
        <v>19</v>
      </c>
      <c r="F175" s="7" t="s">
        <v>120</v>
      </c>
      <c r="G175" s="7">
        <v>200</v>
      </c>
      <c r="H175" s="7">
        <v>13</v>
      </c>
      <c r="I175" s="7">
        <v>14.4</v>
      </c>
      <c r="J175" s="7">
        <v>15.9</v>
      </c>
      <c r="K175" s="7">
        <v>1</v>
      </c>
      <c r="L175" s="7">
        <v>0.1</v>
      </c>
      <c r="M175" s="7" t="s">
        <v>18</v>
      </c>
      <c r="N175" s="7">
        <v>21.5</v>
      </c>
      <c r="O175" s="7">
        <v>9.3000000000000007</v>
      </c>
    </row>
    <row r="176" spans="1:15" s="7" customFormat="1">
      <c r="A176" s="52" t="s">
        <v>1452</v>
      </c>
      <c r="B176" s="50" t="s">
        <v>112</v>
      </c>
      <c r="C176" s="50" t="s">
        <v>25</v>
      </c>
      <c r="D176" s="50" t="s">
        <v>18</v>
      </c>
      <c r="E176" s="50" t="s">
        <v>19</v>
      </c>
      <c r="F176" s="50" t="s">
        <v>120</v>
      </c>
      <c r="G176" s="50">
        <v>200</v>
      </c>
      <c r="H176" s="50">
        <v>14</v>
      </c>
      <c r="I176" s="50">
        <v>15.6</v>
      </c>
      <c r="J176" s="50">
        <v>17.2</v>
      </c>
      <c r="K176" s="50">
        <v>1</v>
      </c>
      <c r="L176" s="50">
        <v>0.1</v>
      </c>
      <c r="M176" s="50" t="s">
        <v>18</v>
      </c>
      <c r="N176" s="50">
        <v>23.2</v>
      </c>
      <c r="O176" s="50">
        <v>8.6</v>
      </c>
    </row>
    <row r="177" spans="1:15" s="7" customFormat="1">
      <c r="A177" s="51" t="s">
        <v>1453</v>
      </c>
      <c r="B177" s="7" t="s">
        <v>112</v>
      </c>
      <c r="C177" s="7" t="s">
        <v>25</v>
      </c>
      <c r="D177" s="7" t="s">
        <v>18</v>
      </c>
      <c r="E177" s="7" t="s">
        <v>19</v>
      </c>
      <c r="F177" s="7" t="s">
        <v>120</v>
      </c>
      <c r="G177" s="7">
        <v>200</v>
      </c>
      <c r="H177" s="7">
        <v>15</v>
      </c>
      <c r="I177" s="7">
        <v>16.7</v>
      </c>
      <c r="J177" s="7">
        <v>18.5</v>
      </c>
      <c r="K177" s="7">
        <v>1</v>
      </c>
      <c r="L177" s="7">
        <v>0.1</v>
      </c>
      <c r="M177" s="7" t="s">
        <v>18</v>
      </c>
      <c r="N177" s="7">
        <v>24.4</v>
      </c>
      <c r="O177" s="7">
        <v>8.1999999999999993</v>
      </c>
    </row>
    <row r="178" spans="1:15" s="7" customFormat="1">
      <c r="A178" s="52" t="s">
        <v>1454</v>
      </c>
      <c r="B178" s="50" t="s">
        <v>112</v>
      </c>
      <c r="C178" s="50" t="s">
        <v>25</v>
      </c>
      <c r="D178" s="50" t="s">
        <v>18</v>
      </c>
      <c r="E178" s="50" t="s">
        <v>19</v>
      </c>
      <c r="F178" s="50" t="s">
        <v>120</v>
      </c>
      <c r="G178" s="50">
        <v>200</v>
      </c>
      <c r="H178" s="50">
        <v>16</v>
      </c>
      <c r="I178" s="50">
        <v>17.8</v>
      </c>
      <c r="J178" s="50">
        <v>19.7</v>
      </c>
      <c r="K178" s="50">
        <v>1</v>
      </c>
      <c r="L178" s="50">
        <v>0.1</v>
      </c>
      <c r="M178" s="50" t="s">
        <v>18</v>
      </c>
      <c r="N178" s="50">
        <v>26</v>
      </c>
      <c r="O178" s="50">
        <v>7.7</v>
      </c>
    </row>
    <row r="179" spans="1:15" s="7" customFormat="1">
      <c r="A179" s="51" t="s">
        <v>1455</v>
      </c>
      <c r="B179" s="7" t="s">
        <v>112</v>
      </c>
      <c r="C179" s="7" t="s">
        <v>25</v>
      </c>
      <c r="D179" s="7" t="s">
        <v>18</v>
      </c>
      <c r="E179" s="7" t="s">
        <v>19</v>
      </c>
      <c r="F179" s="7" t="s">
        <v>120</v>
      </c>
      <c r="G179" s="7">
        <v>200</v>
      </c>
      <c r="H179" s="7">
        <v>17</v>
      </c>
      <c r="I179" s="7">
        <v>18.899999999999999</v>
      </c>
      <c r="J179" s="7">
        <v>20.9</v>
      </c>
      <c r="K179" s="7">
        <v>1</v>
      </c>
      <c r="L179" s="7">
        <v>0.1</v>
      </c>
      <c r="M179" s="7" t="s">
        <v>18</v>
      </c>
      <c r="N179" s="7">
        <v>27.6</v>
      </c>
      <c r="O179" s="7">
        <v>7.2</v>
      </c>
    </row>
    <row r="180" spans="1:15" s="7" customFormat="1">
      <c r="A180" s="52" t="s">
        <v>1456</v>
      </c>
      <c r="B180" s="50" t="s">
        <v>112</v>
      </c>
      <c r="C180" s="50" t="s">
        <v>25</v>
      </c>
      <c r="D180" s="50" t="s">
        <v>18</v>
      </c>
      <c r="E180" s="50" t="s">
        <v>19</v>
      </c>
      <c r="F180" s="50" t="s">
        <v>120</v>
      </c>
      <c r="G180" s="50">
        <v>200</v>
      </c>
      <c r="H180" s="50">
        <v>18</v>
      </c>
      <c r="I180" s="50">
        <v>20</v>
      </c>
      <c r="J180" s="50">
        <v>22.1</v>
      </c>
      <c r="K180" s="50">
        <v>1</v>
      </c>
      <c r="L180" s="50">
        <v>0.1</v>
      </c>
      <c r="M180" s="50" t="s">
        <v>18</v>
      </c>
      <c r="N180" s="50">
        <v>29.2</v>
      </c>
      <c r="O180" s="50">
        <v>6.8</v>
      </c>
    </row>
    <row r="181" spans="1:15" s="7" customFormat="1">
      <c r="A181" s="51" t="s">
        <v>1457</v>
      </c>
      <c r="B181" s="7" t="s">
        <v>112</v>
      </c>
      <c r="C181" s="7" t="s">
        <v>25</v>
      </c>
      <c r="D181" s="7" t="s">
        <v>18</v>
      </c>
      <c r="E181" s="7" t="s">
        <v>19</v>
      </c>
      <c r="F181" s="7" t="s">
        <v>120</v>
      </c>
      <c r="G181" s="7">
        <v>200</v>
      </c>
      <c r="H181" s="7">
        <v>20</v>
      </c>
      <c r="I181" s="7">
        <v>22</v>
      </c>
      <c r="J181" s="7">
        <v>24.5</v>
      </c>
      <c r="K181" s="7">
        <v>1</v>
      </c>
      <c r="L181" s="7">
        <v>0.1</v>
      </c>
      <c r="M181" s="7" t="s">
        <v>18</v>
      </c>
      <c r="N181" s="7">
        <v>32.4</v>
      </c>
      <c r="O181" s="7">
        <v>6.2</v>
      </c>
    </row>
    <row r="182" spans="1:15" s="7" customFormat="1">
      <c r="A182" s="52" t="s">
        <v>1458</v>
      </c>
      <c r="B182" s="50" t="s">
        <v>112</v>
      </c>
      <c r="C182" s="50" t="s">
        <v>25</v>
      </c>
      <c r="D182" s="50" t="s">
        <v>18</v>
      </c>
      <c r="E182" s="50" t="s">
        <v>19</v>
      </c>
      <c r="F182" s="50" t="s">
        <v>120</v>
      </c>
      <c r="G182" s="50">
        <v>200</v>
      </c>
      <c r="H182" s="50">
        <v>22</v>
      </c>
      <c r="I182" s="50">
        <v>24.4</v>
      </c>
      <c r="J182" s="50">
        <v>26.9</v>
      </c>
      <c r="K182" s="50">
        <v>1</v>
      </c>
      <c r="L182" s="50">
        <v>0.1</v>
      </c>
      <c r="M182" s="50" t="s">
        <v>18</v>
      </c>
      <c r="N182" s="50">
        <v>35.5</v>
      </c>
      <c r="O182" s="50">
        <v>5.6</v>
      </c>
    </row>
    <row r="183" spans="1:15" s="7" customFormat="1">
      <c r="A183" s="51" t="s">
        <v>1459</v>
      </c>
      <c r="B183" s="7" t="s">
        <v>112</v>
      </c>
      <c r="C183" s="7" t="s">
        <v>25</v>
      </c>
      <c r="D183" s="7" t="s">
        <v>18</v>
      </c>
      <c r="E183" s="7" t="s">
        <v>19</v>
      </c>
      <c r="F183" s="7" t="s">
        <v>120</v>
      </c>
      <c r="G183" s="7">
        <v>200</v>
      </c>
      <c r="H183" s="7">
        <v>24</v>
      </c>
      <c r="I183" s="7">
        <v>26.7</v>
      </c>
      <c r="J183" s="7">
        <v>29.5</v>
      </c>
      <c r="K183" s="7">
        <v>1</v>
      </c>
      <c r="L183" s="7">
        <v>0.1</v>
      </c>
      <c r="M183" s="7" t="s">
        <v>18</v>
      </c>
      <c r="N183" s="7">
        <v>38.9</v>
      </c>
      <c r="O183" s="7">
        <v>5.0999999999999996</v>
      </c>
    </row>
    <row r="184" spans="1:15" s="7" customFormat="1">
      <c r="A184" s="52" t="s">
        <v>1460</v>
      </c>
      <c r="B184" s="50" t="s">
        <v>112</v>
      </c>
      <c r="C184" s="50" t="s">
        <v>25</v>
      </c>
      <c r="D184" s="50" t="s">
        <v>18</v>
      </c>
      <c r="E184" s="50" t="s">
        <v>19</v>
      </c>
      <c r="F184" s="50" t="s">
        <v>120</v>
      </c>
      <c r="G184" s="50">
        <v>200</v>
      </c>
      <c r="H184" s="50">
        <v>26</v>
      </c>
      <c r="I184" s="50">
        <v>28.9</v>
      </c>
      <c r="J184" s="50">
        <v>31.9</v>
      </c>
      <c r="K184" s="50">
        <v>1</v>
      </c>
      <c r="L184" s="50">
        <v>0.1</v>
      </c>
      <c r="M184" s="50" t="s">
        <v>18</v>
      </c>
      <c r="N184" s="50">
        <v>42.1</v>
      </c>
      <c r="O184" s="50">
        <v>4.8</v>
      </c>
    </row>
    <row r="185" spans="1:15" s="7" customFormat="1">
      <c r="A185" s="51" t="s">
        <v>1461</v>
      </c>
      <c r="B185" s="7" t="s">
        <v>112</v>
      </c>
      <c r="C185" s="7" t="s">
        <v>25</v>
      </c>
      <c r="D185" s="7" t="s">
        <v>18</v>
      </c>
      <c r="E185" s="7" t="s">
        <v>19</v>
      </c>
      <c r="F185" s="7" t="s">
        <v>120</v>
      </c>
      <c r="G185" s="7">
        <v>200</v>
      </c>
      <c r="H185" s="7">
        <v>28</v>
      </c>
      <c r="I185" s="7">
        <v>31.1</v>
      </c>
      <c r="J185" s="7">
        <v>34.4</v>
      </c>
      <c r="K185" s="7">
        <v>1</v>
      </c>
      <c r="L185" s="7">
        <v>0.1</v>
      </c>
      <c r="M185" s="7" t="s">
        <v>18</v>
      </c>
      <c r="N185" s="7">
        <v>45.4</v>
      </c>
      <c r="O185" s="7">
        <v>4.4000000000000004</v>
      </c>
    </row>
    <row r="186" spans="1:15" s="7" customFormat="1">
      <c r="A186" s="52" t="s">
        <v>1462</v>
      </c>
      <c r="B186" s="50" t="s">
        <v>112</v>
      </c>
      <c r="C186" s="50" t="s">
        <v>25</v>
      </c>
      <c r="D186" s="50" t="s">
        <v>18</v>
      </c>
      <c r="E186" s="50" t="s">
        <v>19</v>
      </c>
      <c r="F186" s="50" t="s">
        <v>120</v>
      </c>
      <c r="G186" s="50">
        <v>200</v>
      </c>
      <c r="H186" s="50">
        <v>30</v>
      </c>
      <c r="I186" s="50">
        <v>33.299999999999997</v>
      </c>
      <c r="J186" s="50">
        <v>36.799999999999997</v>
      </c>
      <c r="K186" s="50">
        <v>1</v>
      </c>
      <c r="L186" s="50">
        <v>0.1</v>
      </c>
      <c r="M186" s="50" t="s">
        <v>18</v>
      </c>
      <c r="N186" s="50">
        <v>48.4</v>
      </c>
      <c r="O186" s="50">
        <v>4.0999999999999996</v>
      </c>
    </row>
    <row r="187" spans="1:15" s="7" customFormat="1">
      <c r="A187" s="51" t="s">
        <v>1463</v>
      </c>
      <c r="B187" s="7" t="s">
        <v>112</v>
      </c>
      <c r="C187" s="7" t="s">
        <v>25</v>
      </c>
      <c r="D187" s="7" t="s">
        <v>18</v>
      </c>
      <c r="E187" s="7" t="s">
        <v>19</v>
      </c>
      <c r="F187" s="7" t="s">
        <v>120</v>
      </c>
      <c r="G187" s="7">
        <v>200</v>
      </c>
      <c r="H187" s="7">
        <v>33</v>
      </c>
      <c r="I187" s="7">
        <v>36.700000000000003</v>
      </c>
      <c r="J187" s="7">
        <v>40.6</v>
      </c>
      <c r="K187" s="7">
        <v>1</v>
      </c>
      <c r="L187" s="7">
        <v>0.1</v>
      </c>
      <c r="M187" s="7" t="s">
        <v>18</v>
      </c>
      <c r="N187" s="7">
        <v>53.3</v>
      </c>
      <c r="O187" s="7">
        <v>3.8</v>
      </c>
    </row>
    <row r="188" spans="1:15" s="7" customFormat="1">
      <c r="A188" s="52" t="s">
        <v>1464</v>
      </c>
      <c r="B188" s="50" t="s">
        <v>112</v>
      </c>
      <c r="C188" s="50" t="s">
        <v>25</v>
      </c>
      <c r="D188" s="50" t="s">
        <v>18</v>
      </c>
      <c r="E188" s="50" t="s">
        <v>19</v>
      </c>
      <c r="F188" s="50" t="s">
        <v>120</v>
      </c>
      <c r="G188" s="50">
        <v>200</v>
      </c>
      <c r="H188" s="50">
        <v>36</v>
      </c>
      <c r="I188" s="50">
        <v>40</v>
      </c>
      <c r="J188" s="50">
        <v>44.2</v>
      </c>
      <c r="K188" s="50">
        <v>1</v>
      </c>
      <c r="L188" s="50">
        <v>0.1</v>
      </c>
      <c r="M188" s="50" t="s">
        <v>18</v>
      </c>
      <c r="N188" s="50">
        <v>58.1</v>
      </c>
      <c r="O188" s="50">
        <v>3.4</v>
      </c>
    </row>
    <row r="189" spans="1:15" s="7" customFormat="1">
      <c r="A189" s="51" t="s">
        <v>1465</v>
      </c>
      <c r="B189" s="7" t="s">
        <v>112</v>
      </c>
      <c r="C189" s="7" t="s">
        <v>25</v>
      </c>
      <c r="D189" s="7" t="s">
        <v>18</v>
      </c>
      <c r="E189" s="7" t="s">
        <v>19</v>
      </c>
      <c r="F189" s="7" t="s">
        <v>120</v>
      </c>
      <c r="G189" s="7">
        <v>200</v>
      </c>
      <c r="H189" s="7">
        <v>40</v>
      </c>
      <c r="I189" s="7">
        <v>44.4</v>
      </c>
      <c r="J189" s="7">
        <v>49.1</v>
      </c>
      <c r="K189" s="7">
        <v>1</v>
      </c>
      <c r="L189" s="7">
        <v>0.1</v>
      </c>
      <c r="M189" s="7" t="s">
        <v>18</v>
      </c>
      <c r="N189" s="7">
        <v>64.5</v>
      </c>
      <c r="O189" s="7">
        <v>3.1</v>
      </c>
    </row>
    <row r="190" spans="1:15" s="7" customFormat="1">
      <c r="A190" s="52" t="s">
        <v>1466</v>
      </c>
      <c r="B190" s="50" t="s">
        <v>112</v>
      </c>
      <c r="C190" s="50" t="s">
        <v>25</v>
      </c>
      <c r="D190" s="50" t="s">
        <v>18</v>
      </c>
      <c r="E190" s="50" t="s">
        <v>19</v>
      </c>
      <c r="F190" s="50" t="s">
        <v>120</v>
      </c>
      <c r="G190" s="50">
        <v>400</v>
      </c>
      <c r="H190" s="50">
        <v>3.3</v>
      </c>
      <c r="I190" s="50">
        <v>5.2</v>
      </c>
      <c r="J190" s="50">
        <v>6</v>
      </c>
      <c r="K190" s="50">
        <v>10</v>
      </c>
      <c r="L190" s="50">
        <v>100</v>
      </c>
      <c r="M190" s="50" t="s">
        <v>18</v>
      </c>
      <c r="N190" s="50">
        <v>8.5</v>
      </c>
      <c r="O190" s="50">
        <v>47</v>
      </c>
    </row>
    <row r="191" spans="1:15" s="7" customFormat="1">
      <c r="A191" s="51" t="s">
        <v>1467</v>
      </c>
      <c r="B191" s="7" t="s">
        <v>112</v>
      </c>
      <c r="C191" s="7" t="s">
        <v>25</v>
      </c>
      <c r="D191" s="7" t="s">
        <v>18</v>
      </c>
      <c r="E191" s="7" t="s">
        <v>19</v>
      </c>
      <c r="F191" s="7" t="s">
        <v>120</v>
      </c>
      <c r="G191" s="7">
        <v>400</v>
      </c>
      <c r="H191" s="7">
        <v>5</v>
      </c>
      <c r="I191" s="7">
        <v>6.4</v>
      </c>
      <c r="J191" s="7">
        <v>7</v>
      </c>
      <c r="K191" s="7">
        <v>10</v>
      </c>
      <c r="L191" s="7">
        <v>50</v>
      </c>
      <c r="M191" s="7" t="s">
        <v>18</v>
      </c>
      <c r="N191" s="7">
        <v>9.1999999999999993</v>
      </c>
      <c r="O191" s="7">
        <v>43.5</v>
      </c>
    </row>
    <row r="192" spans="1:15" s="7" customFormat="1">
      <c r="A192" s="52" t="s">
        <v>1468</v>
      </c>
      <c r="B192" s="50" t="s">
        <v>112</v>
      </c>
      <c r="C192" s="50" t="s">
        <v>25</v>
      </c>
      <c r="D192" s="50" t="s">
        <v>18</v>
      </c>
      <c r="E192" s="50" t="s">
        <v>19</v>
      </c>
      <c r="F192" s="50" t="s">
        <v>120</v>
      </c>
      <c r="G192" s="50">
        <v>400</v>
      </c>
      <c r="H192" s="50">
        <v>6</v>
      </c>
      <c r="I192" s="50">
        <v>6.67</v>
      </c>
      <c r="J192" s="50">
        <v>7.37</v>
      </c>
      <c r="K192" s="50">
        <v>10</v>
      </c>
      <c r="L192" s="50">
        <v>50</v>
      </c>
      <c r="M192" s="50" t="s">
        <v>18</v>
      </c>
      <c r="N192" s="50">
        <v>10.3</v>
      </c>
      <c r="O192" s="50">
        <v>38.799999999999997</v>
      </c>
    </row>
    <row r="193" spans="1:15" s="7" customFormat="1">
      <c r="A193" s="51" t="s">
        <v>1469</v>
      </c>
      <c r="B193" s="7" t="s">
        <v>112</v>
      </c>
      <c r="C193" s="7" t="s">
        <v>25</v>
      </c>
      <c r="D193" s="7" t="s">
        <v>18</v>
      </c>
      <c r="E193" s="7" t="s">
        <v>19</v>
      </c>
      <c r="F193" s="7" t="s">
        <v>120</v>
      </c>
      <c r="G193" s="7">
        <v>400</v>
      </c>
      <c r="H193" s="7">
        <v>6.5</v>
      </c>
      <c r="I193" s="7">
        <v>7.22</v>
      </c>
      <c r="J193" s="7">
        <v>7.98</v>
      </c>
      <c r="K193" s="7">
        <v>10</v>
      </c>
      <c r="L193" s="7">
        <v>40</v>
      </c>
      <c r="M193" s="7" t="s">
        <v>18</v>
      </c>
      <c r="N193" s="7">
        <v>11.2</v>
      </c>
      <c r="O193" s="7">
        <v>35.700000000000003</v>
      </c>
    </row>
    <row r="194" spans="1:15" s="7" customFormat="1">
      <c r="A194" s="52" t="s">
        <v>1470</v>
      </c>
      <c r="B194" s="50" t="s">
        <v>112</v>
      </c>
      <c r="C194" s="50" t="s">
        <v>25</v>
      </c>
      <c r="D194" s="50" t="s">
        <v>18</v>
      </c>
      <c r="E194" s="50" t="s">
        <v>19</v>
      </c>
      <c r="F194" s="50" t="s">
        <v>120</v>
      </c>
      <c r="G194" s="50">
        <v>400</v>
      </c>
      <c r="H194" s="50">
        <v>7</v>
      </c>
      <c r="I194" s="50">
        <v>7.78</v>
      </c>
      <c r="J194" s="50">
        <v>8.6</v>
      </c>
      <c r="K194" s="50">
        <v>10</v>
      </c>
      <c r="L194" s="50">
        <v>40</v>
      </c>
      <c r="M194" s="50" t="s">
        <v>18</v>
      </c>
      <c r="N194" s="50">
        <v>12</v>
      </c>
      <c r="O194" s="50">
        <v>33.299999999999997</v>
      </c>
    </row>
    <row r="195" spans="1:15" s="7" customFormat="1">
      <c r="A195" s="51" t="s">
        <v>1471</v>
      </c>
      <c r="B195" s="7" t="s">
        <v>112</v>
      </c>
      <c r="C195" s="7" t="s">
        <v>25</v>
      </c>
      <c r="D195" s="7" t="s">
        <v>18</v>
      </c>
      <c r="E195" s="7" t="s">
        <v>19</v>
      </c>
      <c r="F195" s="7" t="s">
        <v>120</v>
      </c>
      <c r="G195" s="7">
        <v>400</v>
      </c>
      <c r="H195" s="7">
        <v>7.5</v>
      </c>
      <c r="I195" s="7">
        <v>8.33</v>
      </c>
      <c r="J195" s="7">
        <v>9.2100000000000009</v>
      </c>
      <c r="K195" s="7">
        <v>1</v>
      </c>
      <c r="L195" s="7">
        <v>30</v>
      </c>
      <c r="M195" s="7" t="s">
        <v>18</v>
      </c>
      <c r="N195" s="7">
        <v>12.9</v>
      </c>
      <c r="O195" s="7">
        <v>31</v>
      </c>
    </row>
    <row r="196" spans="1:15" s="7" customFormat="1">
      <c r="A196" s="52" t="s">
        <v>1472</v>
      </c>
      <c r="B196" s="50" t="s">
        <v>112</v>
      </c>
      <c r="C196" s="50" t="s">
        <v>25</v>
      </c>
      <c r="D196" s="50" t="s">
        <v>18</v>
      </c>
      <c r="E196" s="50" t="s">
        <v>19</v>
      </c>
      <c r="F196" s="50" t="s">
        <v>120</v>
      </c>
      <c r="G196" s="50">
        <v>400</v>
      </c>
      <c r="H196" s="50">
        <v>8</v>
      </c>
      <c r="I196" s="50">
        <v>8.89</v>
      </c>
      <c r="J196" s="50">
        <v>9.83</v>
      </c>
      <c r="K196" s="50">
        <v>1</v>
      </c>
      <c r="L196" s="50">
        <v>5</v>
      </c>
      <c r="M196" s="50" t="s">
        <v>18</v>
      </c>
      <c r="N196" s="50">
        <v>13.6</v>
      </c>
      <c r="O196" s="50">
        <v>29.4</v>
      </c>
    </row>
    <row r="197" spans="1:15" s="7" customFormat="1">
      <c r="A197" s="51" t="s">
        <v>1473</v>
      </c>
      <c r="B197" s="7" t="s">
        <v>112</v>
      </c>
      <c r="C197" s="7" t="s">
        <v>25</v>
      </c>
      <c r="D197" s="7" t="s">
        <v>18</v>
      </c>
      <c r="E197" s="7" t="s">
        <v>19</v>
      </c>
      <c r="F197" s="7" t="s">
        <v>120</v>
      </c>
      <c r="G197" s="7">
        <v>400</v>
      </c>
      <c r="H197" s="7">
        <v>8.5</v>
      </c>
      <c r="I197" s="7">
        <v>9.44</v>
      </c>
      <c r="J197" s="7">
        <v>10.4</v>
      </c>
      <c r="K197" s="7">
        <v>1</v>
      </c>
      <c r="L197" s="7">
        <v>5</v>
      </c>
      <c r="M197" s="7" t="s">
        <v>18</v>
      </c>
      <c r="N197" s="7">
        <v>14.4</v>
      </c>
      <c r="O197" s="7">
        <v>27.8</v>
      </c>
    </row>
    <row r="198" spans="1:15" s="7" customFormat="1">
      <c r="A198" s="52" t="s">
        <v>1474</v>
      </c>
      <c r="B198" s="50" t="s">
        <v>112</v>
      </c>
      <c r="C198" s="50" t="s">
        <v>25</v>
      </c>
      <c r="D198" s="50" t="s">
        <v>18</v>
      </c>
      <c r="E198" s="50" t="s">
        <v>19</v>
      </c>
      <c r="F198" s="50" t="s">
        <v>120</v>
      </c>
      <c r="G198" s="50">
        <v>400</v>
      </c>
      <c r="H198" s="50">
        <v>9</v>
      </c>
      <c r="I198" s="50">
        <v>10</v>
      </c>
      <c r="J198" s="50">
        <v>11.1</v>
      </c>
      <c r="K198" s="50">
        <v>1</v>
      </c>
      <c r="L198" s="50">
        <v>0.5</v>
      </c>
      <c r="M198" s="50" t="s">
        <v>18</v>
      </c>
      <c r="N198" s="50">
        <v>15.4</v>
      </c>
      <c r="O198" s="50">
        <v>26</v>
      </c>
    </row>
    <row r="199" spans="1:15" s="7" customFormat="1">
      <c r="A199" s="51" t="s">
        <v>1475</v>
      </c>
      <c r="B199" s="7" t="s">
        <v>112</v>
      </c>
      <c r="C199" s="7" t="s">
        <v>25</v>
      </c>
      <c r="D199" s="7" t="s">
        <v>18</v>
      </c>
      <c r="E199" s="7" t="s">
        <v>19</v>
      </c>
      <c r="F199" s="7" t="s">
        <v>120</v>
      </c>
      <c r="G199" s="7">
        <v>400</v>
      </c>
      <c r="H199" s="7">
        <v>10</v>
      </c>
      <c r="I199" s="7">
        <v>11.1</v>
      </c>
      <c r="J199" s="7">
        <v>12.3</v>
      </c>
      <c r="K199" s="7">
        <v>1</v>
      </c>
      <c r="L199" s="7">
        <v>0.5</v>
      </c>
      <c r="M199" s="7" t="s">
        <v>18</v>
      </c>
      <c r="N199" s="7">
        <v>17</v>
      </c>
      <c r="O199" s="7">
        <v>23.5</v>
      </c>
    </row>
    <row r="200" spans="1:15" s="7" customFormat="1">
      <c r="A200" s="52" t="s">
        <v>1476</v>
      </c>
      <c r="B200" s="50" t="s">
        <v>112</v>
      </c>
      <c r="C200" s="50" t="s">
        <v>25</v>
      </c>
      <c r="D200" s="50" t="s">
        <v>18</v>
      </c>
      <c r="E200" s="50" t="s">
        <v>19</v>
      </c>
      <c r="F200" s="50" t="s">
        <v>120</v>
      </c>
      <c r="G200" s="50">
        <v>400</v>
      </c>
      <c r="H200" s="50">
        <v>11</v>
      </c>
      <c r="I200" s="50">
        <v>12.2</v>
      </c>
      <c r="J200" s="50">
        <v>13.5</v>
      </c>
      <c r="K200" s="50">
        <v>1</v>
      </c>
      <c r="L200" s="50">
        <v>0.5</v>
      </c>
      <c r="M200" s="50" t="s">
        <v>18</v>
      </c>
      <c r="N200" s="50">
        <v>18.2</v>
      </c>
      <c r="O200" s="50">
        <v>22</v>
      </c>
    </row>
    <row r="201" spans="1:15" s="7" customFormat="1">
      <c r="A201" s="51" t="s">
        <v>1477</v>
      </c>
      <c r="B201" s="7" t="s">
        <v>112</v>
      </c>
      <c r="C201" s="7" t="s">
        <v>25</v>
      </c>
      <c r="D201" s="7" t="s">
        <v>18</v>
      </c>
      <c r="E201" s="7" t="s">
        <v>19</v>
      </c>
      <c r="F201" s="7" t="s">
        <v>120</v>
      </c>
      <c r="G201" s="7">
        <v>400</v>
      </c>
      <c r="H201" s="7">
        <v>12</v>
      </c>
      <c r="I201" s="7">
        <v>13.3</v>
      </c>
      <c r="J201" s="7">
        <v>14.7</v>
      </c>
      <c r="K201" s="7">
        <v>1</v>
      </c>
      <c r="L201" s="7">
        <v>0.5</v>
      </c>
      <c r="M201" s="7" t="s">
        <v>18</v>
      </c>
      <c r="N201" s="7">
        <v>19.899999999999999</v>
      </c>
      <c r="O201" s="7">
        <v>20.100000000000001</v>
      </c>
    </row>
    <row r="202" spans="1:15" s="7" customFormat="1">
      <c r="A202" s="52" t="s">
        <v>1478</v>
      </c>
      <c r="B202" s="50" t="s">
        <v>112</v>
      </c>
      <c r="C202" s="50" t="s">
        <v>25</v>
      </c>
      <c r="D202" s="50" t="s">
        <v>18</v>
      </c>
      <c r="E202" s="50" t="s">
        <v>19</v>
      </c>
      <c r="F202" s="50" t="s">
        <v>120</v>
      </c>
      <c r="G202" s="50">
        <v>400</v>
      </c>
      <c r="H202" s="50">
        <v>13</v>
      </c>
      <c r="I202" s="50">
        <v>14.4</v>
      </c>
      <c r="J202" s="50">
        <v>15.9</v>
      </c>
      <c r="K202" s="50">
        <v>1</v>
      </c>
      <c r="L202" s="50">
        <v>0.1</v>
      </c>
      <c r="M202" s="50" t="s">
        <v>18</v>
      </c>
      <c r="N202" s="50">
        <v>21.5</v>
      </c>
      <c r="O202" s="50">
        <v>18.600000000000001</v>
      </c>
    </row>
    <row r="203" spans="1:15" s="7" customFormat="1">
      <c r="A203" s="51" t="s">
        <v>1479</v>
      </c>
      <c r="B203" s="7" t="s">
        <v>112</v>
      </c>
      <c r="C203" s="7" t="s">
        <v>25</v>
      </c>
      <c r="D203" s="7" t="s">
        <v>18</v>
      </c>
      <c r="E203" s="7" t="s">
        <v>19</v>
      </c>
      <c r="F203" s="7" t="s">
        <v>120</v>
      </c>
      <c r="G203" s="7">
        <v>400</v>
      </c>
      <c r="H203" s="7">
        <v>14</v>
      </c>
      <c r="I203" s="7">
        <v>15.6</v>
      </c>
      <c r="J203" s="7">
        <v>17.2</v>
      </c>
      <c r="K203" s="7">
        <v>1</v>
      </c>
      <c r="L203" s="7">
        <v>0.1</v>
      </c>
      <c r="M203" s="7" t="s">
        <v>18</v>
      </c>
      <c r="N203" s="7">
        <v>23.2</v>
      </c>
      <c r="O203" s="7">
        <v>17.2</v>
      </c>
    </row>
    <row r="204" spans="1:15" s="7" customFormat="1">
      <c r="A204" s="52" t="s">
        <v>1480</v>
      </c>
      <c r="B204" s="50" t="s">
        <v>112</v>
      </c>
      <c r="C204" s="50" t="s">
        <v>25</v>
      </c>
      <c r="D204" s="50" t="s">
        <v>18</v>
      </c>
      <c r="E204" s="50" t="s">
        <v>19</v>
      </c>
      <c r="F204" s="50" t="s">
        <v>120</v>
      </c>
      <c r="G204" s="50">
        <v>400</v>
      </c>
      <c r="H204" s="50">
        <v>15</v>
      </c>
      <c r="I204" s="50">
        <v>16.7</v>
      </c>
      <c r="J204" s="50">
        <v>18.5</v>
      </c>
      <c r="K204" s="50">
        <v>1</v>
      </c>
      <c r="L204" s="50">
        <v>0.1</v>
      </c>
      <c r="M204" s="50" t="s">
        <v>18</v>
      </c>
      <c r="N204" s="50">
        <v>24.4</v>
      </c>
      <c r="O204" s="50">
        <v>16.399999999999999</v>
      </c>
    </row>
    <row r="205" spans="1:15" s="7" customFormat="1">
      <c r="A205" s="51" t="s">
        <v>1481</v>
      </c>
      <c r="B205" s="7" t="s">
        <v>112</v>
      </c>
      <c r="C205" s="7" t="s">
        <v>25</v>
      </c>
      <c r="D205" s="7" t="s">
        <v>18</v>
      </c>
      <c r="E205" s="7" t="s">
        <v>19</v>
      </c>
      <c r="F205" s="7" t="s">
        <v>120</v>
      </c>
      <c r="G205" s="7">
        <v>400</v>
      </c>
      <c r="H205" s="7">
        <v>16</v>
      </c>
      <c r="I205" s="7">
        <v>17.8</v>
      </c>
      <c r="J205" s="7">
        <v>19.7</v>
      </c>
      <c r="K205" s="7">
        <v>1</v>
      </c>
      <c r="L205" s="7">
        <v>0.1</v>
      </c>
      <c r="M205" s="7" t="s">
        <v>18</v>
      </c>
      <c r="N205" s="7">
        <v>26</v>
      </c>
      <c r="O205" s="7">
        <v>15.4</v>
      </c>
    </row>
    <row r="206" spans="1:15" s="7" customFormat="1">
      <c r="A206" s="52" t="s">
        <v>1482</v>
      </c>
      <c r="B206" s="50" t="s">
        <v>112</v>
      </c>
      <c r="C206" s="50" t="s">
        <v>25</v>
      </c>
      <c r="D206" s="50" t="s">
        <v>18</v>
      </c>
      <c r="E206" s="50" t="s">
        <v>19</v>
      </c>
      <c r="F206" s="50" t="s">
        <v>120</v>
      </c>
      <c r="G206" s="50">
        <v>400</v>
      </c>
      <c r="H206" s="50">
        <v>17</v>
      </c>
      <c r="I206" s="50">
        <v>18.899999999999999</v>
      </c>
      <c r="J206" s="50">
        <v>20.9</v>
      </c>
      <c r="K206" s="50">
        <v>1</v>
      </c>
      <c r="L206" s="50">
        <v>0.1</v>
      </c>
      <c r="M206" s="50" t="s">
        <v>18</v>
      </c>
      <c r="N206" s="50">
        <v>27.6</v>
      </c>
      <c r="O206" s="50">
        <v>14.5</v>
      </c>
    </row>
    <row r="207" spans="1:15" s="7" customFormat="1">
      <c r="A207" s="51" t="s">
        <v>1483</v>
      </c>
      <c r="B207" s="7" t="s">
        <v>112</v>
      </c>
      <c r="C207" s="7" t="s">
        <v>25</v>
      </c>
      <c r="D207" s="7" t="s">
        <v>18</v>
      </c>
      <c r="E207" s="7" t="s">
        <v>19</v>
      </c>
      <c r="F207" s="7" t="s">
        <v>120</v>
      </c>
      <c r="G207" s="7">
        <v>400</v>
      </c>
      <c r="H207" s="7">
        <v>18</v>
      </c>
      <c r="I207" s="7">
        <v>20</v>
      </c>
      <c r="J207" s="7">
        <v>22.1</v>
      </c>
      <c r="K207" s="7">
        <v>1</v>
      </c>
      <c r="L207" s="7">
        <v>0.1</v>
      </c>
      <c r="M207" s="7" t="s">
        <v>18</v>
      </c>
      <c r="N207" s="7">
        <v>29.2</v>
      </c>
      <c r="O207" s="7">
        <v>13.7</v>
      </c>
    </row>
    <row r="208" spans="1:15" s="7" customFormat="1">
      <c r="A208" s="52" t="s">
        <v>1484</v>
      </c>
      <c r="B208" s="50" t="s">
        <v>112</v>
      </c>
      <c r="C208" s="50" t="s">
        <v>25</v>
      </c>
      <c r="D208" s="50" t="s">
        <v>18</v>
      </c>
      <c r="E208" s="50" t="s">
        <v>19</v>
      </c>
      <c r="F208" s="50" t="s">
        <v>120</v>
      </c>
      <c r="G208" s="50">
        <v>400</v>
      </c>
      <c r="H208" s="50">
        <v>20</v>
      </c>
      <c r="I208" s="50">
        <v>22</v>
      </c>
      <c r="J208" s="50">
        <v>24.5</v>
      </c>
      <c r="K208" s="50">
        <v>1</v>
      </c>
      <c r="L208" s="50">
        <v>0.1</v>
      </c>
      <c r="M208" s="50" t="s">
        <v>18</v>
      </c>
      <c r="N208" s="50">
        <v>32.4</v>
      </c>
      <c r="O208" s="50">
        <v>12.3</v>
      </c>
    </row>
    <row r="209" spans="1:15" s="7" customFormat="1">
      <c r="A209" s="51" t="s">
        <v>1485</v>
      </c>
      <c r="B209" s="7" t="s">
        <v>112</v>
      </c>
      <c r="C209" s="7" t="s">
        <v>25</v>
      </c>
      <c r="D209" s="7" t="s">
        <v>18</v>
      </c>
      <c r="E209" s="7" t="s">
        <v>19</v>
      </c>
      <c r="F209" s="7" t="s">
        <v>120</v>
      </c>
      <c r="G209" s="7">
        <v>400</v>
      </c>
      <c r="H209" s="7">
        <v>22</v>
      </c>
      <c r="I209" s="7">
        <v>24.4</v>
      </c>
      <c r="J209" s="7">
        <v>26.9</v>
      </c>
      <c r="K209" s="7">
        <v>1</v>
      </c>
      <c r="L209" s="7">
        <v>0.1</v>
      </c>
      <c r="M209" s="7" t="s">
        <v>18</v>
      </c>
      <c r="N209" s="7">
        <v>35.5</v>
      </c>
      <c r="O209" s="7">
        <v>11.3</v>
      </c>
    </row>
    <row r="210" spans="1:15" s="7" customFormat="1">
      <c r="A210" s="52" t="s">
        <v>1486</v>
      </c>
      <c r="B210" s="50" t="s">
        <v>112</v>
      </c>
      <c r="C210" s="50" t="s">
        <v>25</v>
      </c>
      <c r="D210" s="50" t="s">
        <v>18</v>
      </c>
      <c r="E210" s="50" t="s">
        <v>19</v>
      </c>
      <c r="F210" s="50" t="s">
        <v>120</v>
      </c>
      <c r="G210" s="50">
        <v>400</v>
      </c>
      <c r="H210" s="50">
        <v>24</v>
      </c>
      <c r="I210" s="50">
        <v>26.7</v>
      </c>
      <c r="J210" s="50">
        <v>29.5</v>
      </c>
      <c r="K210" s="50">
        <v>1</v>
      </c>
      <c r="L210" s="50">
        <v>0.1</v>
      </c>
      <c r="M210" s="50" t="s">
        <v>18</v>
      </c>
      <c r="N210" s="50">
        <v>38.9</v>
      </c>
      <c r="O210" s="50">
        <v>10.3</v>
      </c>
    </row>
    <row r="211" spans="1:15" s="7" customFormat="1">
      <c r="A211" s="51" t="s">
        <v>1487</v>
      </c>
      <c r="B211" s="7" t="s">
        <v>112</v>
      </c>
      <c r="C211" s="7" t="s">
        <v>25</v>
      </c>
      <c r="D211" s="7" t="s">
        <v>18</v>
      </c>
      <c r="E211" s="7" t="s">
        <v>19</v>
      </c>
      <c r="F211" s="7" t="s">
        <v>120</v>
      </c>
      <c r="G211" s="7">
        <v>400</v>
      </c>
      <c r="H211" s="7">
        <v>26</v>
      </c>
      <c r="I211" s="7">
        <v>28.9</v>
      </c>
      <c r="J211" s="7">
        <v>31.9</v>
      </c>
      <c r="K211" s="7">
        <v>1</v>
      </c>
      <c r="L211" s="7">
        <v>0.1</v>
      </c>
      <c r="M211" s="7" t="s">
        <v>18</v>
      </c>
      <c r="N211" s="7">
        <v>42.1</v>
      </c>
      <c r="O211" s="7">
        <v>9.5</v>
      </c>
    </row>
    <row r="212" spans="1:15" s="7" customFormat="1">
      <c r="A212" s="52" t="s">
        <v>1488</v>
      </c>
      <c r="B212" s="50" t="s">
        <v>112</v>
      </c>
      <c r="C212" s="50" t="s">
        <v>25</v>
      </c>
      <c r="D212" s="50" t="s">
        <v>18</v>
      </c>
      <c r="E212" s="50" t="s">
        <v>19</v>
      </c>
      <c r="F212" s="50" t="s">
        <v>120</v>
      </c>
      <c r="G212" s="50">
        <v>400</v>
      </c>
      <c r="H212" s="50">
        <v>28</v>
      </c>
      <c r="I212" s="50">
        <v>31.1</v>
      </c>
      <c r="J212" s="50">
        <v>34.4</v>
      </c>
      <c r="K212" s="50">
        <v>1</v>
      </c>
      <c r="L212" s="50">
        <v>0.1</v>
      </c>
      <c r="M212" s="50" t="s">
        <v>18</v>
      </c>
      <c r="N212" s="50">
        <v>45.4</v>
      </c>
      <c r="O212" s="50">
        <v>8.8000000000000007</v>
      </c>
    </row>
    <row r="213" spans="1:15" s="7" customFormat="1">
      <c r="A213" s="51" t="s">
        <v>1489</v>
      </c>
      <c r="B213" s="7" t="s">
        <v>112</v>
      </c>
      <c r="C213" s="7" t="s">
        <v>25</v>
      </c>
      <c r="D213" s="7" t="s">
        <v>18</v>
      </c>
      <c r="E213" s="7" t="s">
        <v>19</v>
      </c>
      <c r="F213" s="7" t="s">
        <v>120</v>
      </c>
      <c r="G213" s="7">
        <v>400</v>
      </c>
      <c r="H213" s="7">
        <v>30</v>
      </c>
      <c r="I213" s="7">
        <v>33.299999999999997</v>
      </c>
      <c r="J213" s="7">
        <v>36.799999999999997</v>
      </c>
      <c r="K213" s="7">
        <v>1</v>
      </c>
      <c r="L213" s="7">
        <v>0.1</v>
      </c>
      <c r="M213" s="7" t="s">
        <v>18</v>
      </c>
      <c r="N213" s="7">
        <v>48.4</v>
      </c>
      <c r="O213" s="7">
        <v>8.3000000000000007</v>
      </c>
    </row>
    <row r="214" spans="1:15" s="7" customFormat="1">
      <c r="A214" s="52" t="s">
        <v>1490</v>
      </c>
      <c r="B214" s="50" t="s">
        <v>112</v>
      </c>
      <c r="C214" s="50" t="s">
        <v>25</v>
      </c>
      <c r="D214" s="50" t="s">
        <v>18</v>
      </c>
      <c r="E214" s="50" t="s">
        <v>19</v>
      </c>
      <c r="F214" s="50" t="s">
        <v>120</v>
      </c>
      <c r="G214" s="50">
        <v>400</v>
      </c>
      <c r="H214" s="50">
        <v>33</v>
      </c>
      <c r="I214" s="50">
        <v>36.700000000000003</v>
      </c>
      <c r="J214" s="50">
        <v>40.6</v>
      </c>
      <c r="K214" s="50">
        <v>1</v>
      </c>
      <c r="L214" s="50">
        <v>0.1</v>
      </c>
      <c r="M214" s="50" t="s">
        <v>18</v>
      </c>
      <c r="N214" s="50">
        <v>53.3</v>
      </c>
      <c r="O214" s="50">
        <v>7.5</v>
      </c>
    </row>
    <row r="215" spans="1:15" s="7" customFormat="1">
      <c r="A215" s="51" t="s">
        <v>1491</v>
      </c>
      <c r="B215" s="7" t="s">
        <v>112</v>
      </c>
      <c r="C215" s="7" t="s">
        <v>25</v>
      </c>
      <c r="D215" s="7" t="s">
        <v>18</v>
      </c>
      <c r="E215" s="7" t="s">
        <v>19</v>
      </c>
      <c r="F215" s="7" t="s">
        <v>120</v>
      </c>
      <c r="G215" s="7">
        <v>400</v>
      </c>
      <c r="H215" s="7">
        <v>36</v>
      </c>
      <c r="I215" s="7">
        <v>40</v>
      </c>
      <c r="J215" s="7">
        <v>44.2</v>
      </c>
      <c r="K215" s="7">
        <v>1</v>
      </c>
      <c r="L215" s="7">
        <v>0.1</v>
      </c>
      <c r="M215" s="7" t="s">
        <v>18</v>
      </c>
      <c r="N215" s="7">
        <v>58.1</v>
      </c>
      <c r="O215" s="7">
        <v>6.9</v>
      </c>
    </row>
    <row r="216" spans="1:15" s="7" customFormat="1">
      <c r="A216" s="52" t="s">
        <v>1492</v>
      </c>
      <c r="B216" s="50" t="s">
        <v>112</v>
      </c>
      <c r="C216" s="50" t="s">
        <v>25</v>
      </c>
      <c r="D216" s="50" t="s">
        <v>18</v>
      </c>
      <c r="E216" s="50" t="s">
        <v>19</v>
      </c>
      <c r="F216" s="50" t="s">
        <v>120</v>
      </c>
      <c r="G216" s="50">
        <v>400</v>
      </c>
      <c r="H216" s="50">
        <v>40</v>
      </c>
      <c r="I216" s="50">
        <v>44.4</v>
      </c>
      <c r="J216" s="50">
        <v>49.1</v>
      </c>
      <c r="K216" s="50">
        <v>1</v>
      </c>
      <c r="L216" s="50">
        <v>0.1</v>
      </c>
      <c r="M216" s="50" t="s">
        <v>18</v>
      </c>
      <c r="N216" s="50">
        <v>64.5</v>
      </c>
      <c r="O216" s="50">
        <v>6.2</v>
      </c>
    </row>
    <row r="217" spans="1:15" s="7" customFormat="1">
      <c r="A217" s="51" t="s">
        <v>1493</v>
      </c>
      <c r="B217" s="7" t="s">
        <v>112</v>
      </c>
      <c r="C217" s="7" t="s">
        <v>25</v>
      </c>
      <c r="D217" s="7" t="s">
        <v>18</v>
      </c>
      <c r="E217" s="7" t="s">
        <v>19</v>
      </c>
      <c r="F217" s="7" t="s">
        <v>120</v>
      </c>
      <c r="G217" s="7">
        <v>400</v>
      </c>
      <c r="H217" s="7">
        <v>43</v>
      </c>
      <c r="I217" s="7">
        <v>47.8</v>
      </c>
      <c r="J217" s="7">
        <v>52.8</v>
      </c>
      <c r="K217" s="7">
        <v>1</v>
      </c>
      <c r="L217" s="7">
        <v>0.1</v>
      </c>
      <c r="M217" s="7" t="s">
        <v>18</v>
      </c>
      <c r="N217" s="7">
        <v>69.400000000000006</v>
      </c>
      <c r="O217" s="7">
        <v>5.8</v>
      </c>
    </row>
    <row r="218" spans="1:15" s="7" customFormat="1">
      <c r="A218" s="52" t="s">
        <v>1494</v>
      </c>
      <c r="B218" s="50" t="s">
        <v>112</v>
      </c>
      <c r="C218" s="50" t="s">
        <v>25</v>
      </c>
      <c r="D218" s="50" t="s">
        <v>18</v>
      </c>
      <c r="E218" s="50" t="s">
        <v>19</v>
      </c>
      <c r="F218" s="50" t="s">
        <v>120</v>
      </c>
      <c r="G218" s="50">
        <v>400</v>
      </c>
      <c r="H218" s="50">
        <v>45</v>
      </c>
      <c r="I218" s="50">
        <v>50</v>
      </c>
      <c r="J218" s="50">
        <v>55.3</v>
      </c>
      <c r="K218" s="50">
        <v>1</v>
      </c>
      <c r="L218" s="50">
        <v>0.1</v>
      </c>
      <c r="M218" s="50" t="s">
        <v>18</v>
      </c>
      <c r="N218" s="50">
        <v>72.2</v>
      </c>
      <c r="O218" s="50">
        <v>5.5</v>
      </c>
    </row>
    <row r="219" spans="1:15" s="7" customFormat="1">
      <c r="A219" s="51" t="s">
        <v>1495</v>
      </c>
      <c r="B219" s="7" t="s">
        <v>112</v>
      </c>
      <c r="C219" s="7" t="s">
        <v>25</v>
      </c>
      <c r="D219" s="7" t="s">
        <v>18</v>
      </c>
      <c r="E219" s="7" t="s">
        <v>19</v>
      </c>
      <c r="F219" s="7" t="s">
        <v>120</v>
      </c>
      <c r="G219" s="7">
        <v>400</v>
      </c>
      <c r="H219" s="7">
        <v>48</v>
      </c>
      <c r="I219" s="7">
        <v>53.3</v>
      </c>
      <c r="J219" s="7">
        <v>58.9</v>
      </c>
      <c r="K219" s="7">
        <v>1</v>
      </c>
      <c r="L219" s="7">
        <v>0.1</v>
      </c>
      <c r="M219" s="7" t="s">
        <v>18</v>
      </c>
      <c r="N219" s="7">
        <v>77.400000000000006</v>
      </c>
      <c r="O219" s="7">
        <v>5.2</v>
      </c>
    </row>
    <row r="220" spans="1:15" s="7" customFormat="1">
      <c r="A220" s="52" t="s">
        <v>1496</v>
      </c>
      <c r="B220" s="50" t="s">
        <v>112</v>
      </c>
      <c r="C220" s="50" t="s">
        <v>25</v>
      </c>
      <c r="D220" s="50" t="s">
        <v>18</v>
      </c>
      <c r="E220" s="50" t="s">
        <v>19</v>
      </c>
      <c r="F220" s="50" t="s">
        <v>120</v>
      </c>
      <c r="G220" s="50">
        <v>400</v>
      </c>
      <c r="H220" s="50">
        <v>51</v>
      </c>
      <c r="I220" s="50">
        <v>56.7</v>
      </c>
      <c r="J220" s="50">
        <v>62.7</v>
      </c>
      <c r="K220" s="50">
        <v>1</v>
      </c>
      <c r="L220" s="50">
        <v>0.1</v>
      </c>
      <c r="M220" s="50" t="s">
        <v>18</v>
      </c>
      <c r="N220" s="50">
        <v>82.4</v>
      </c>
      <c r="O220" s="50">
        <v>4.9000000000000004</v>
      </c>
    </row>
    <row r="221" spans="1:15" s="7" customFormat="1">
      <c r="A221" s="51" t="s">
        <v>1497</v>
      </c>
      <c r="B221" s="7" t="s">
        <v>112</v>
      </c>
      <c r="C221" s="7" t="s">
        <v>25</v>
      </c>
      <c r="D221" s="7" t="s">
        <v>18</v>
      </c>
      <c r="E221" s="7" t="s">
        <v>19</v>
      </c>
      <c r="F221" s="7" t="s">
        <v>120</v>
      </c>
      <c r="G221" s="7">
        <v>400</v>
      </c>
      <c r="H221" s="7">
        <v>54</v>
      </c>
      <c r="I221" s="7">
        <v>60</v>
      </c>
      <c r="J221" s="7">
        <v>66.3</v>
      </c>
      <c r="K221" s="7">
        <v>1</v>
      </c>
      <c r="L221" s="7">
        <v>0.1</v>
      </c>
      <c r="M221" s="7" t="s">
        <v>18</v>
      </c>
      <c r="N221" s="7">
        <v>87.1</v>
      </c>
      <c r="O221" s="7">
        <v>4.5999999999999996</v>
      </c>
    </row>
    <row r="222" spans="1:15" s="7" customFormat="1">
      <c r="A222" s="52" t="s">
        <v>1498</v>
      </c>
      <c r="B222" s="50" t="s">
        <v>112</v>
      </c>
      <c r="C222" s="50" t="s">
        <v>25</v>
      </c>
      <c r="D222" s="50" t="s">
        <v>18</v>
      </c>
      <c r="E222" s="50" t="s">
        <v>19</v>
      </c>
      <c r="F222" s="50" t="s">
        <v>120</v>
      </c>
      <c r="G222" s="50">
        <v>400</v>
      </c>
      <c r="H222" s="50">
        <v>58</v>
      </c>
      <c r="I222" s="50">
        <v>64.400000000000006</v>
      </c>
      <c r="J222" s="50">
        <v>71.2</v>
      </c>
      <c r="K222" s="50">
        <v>1</v>
      </c>
      <c r="L222" s="50">
        <v>0.1</v>
      </c>
      <c r="M222" s="50" t="s">
        <v>18</v>
      </c>
      <c r="N222" s="50">
        <v>93.6</v>
      </c>
      <c r="O222" s="50">
        <v>4.3</v>
      </c>
    </row>
    <row r="223" spans="1:15" s="7" customFormat="1">
      <c r="A223" s="51" t="s">
        <v>1499</v>
      </c>
      <c r="B223" s="7" t="s">
        <v>112</v>
      </c>
      <c r="C223" s="7" t="s">
        <v>25</v>
      </c>
      <c r="D223" s="7" t="s">
        <v>18</v>
      </c>
      <c r="E223" s="7" t="s">
        <v>19</v>
      </c>
      <c r="F223" s="7" t="s">
        <v>120</v>
      </c>
      <c r="G223" s="7">
        <v>400</v>
      </c>
      <c r="H223" s="7">
        <v>60</v>
      </c>
      <c r="I223" s="7">
        <v>66.7</v>
      </c>
      <c r="J223" s="7">
        <v>73.7</v>
      </c>
      <c r="K223" s="7">
        <v>1</v>
      </c>
      <c r="L223" s="7">
        <v>0.1</v>
      </c>
      <c r="M223" s="7" t="s">
        <v>18</v>
      </c>
      <c r="N223" s="7">
        <v>96.8</v>
      </c>
      <c r="O223" s="7">
        <v>4.0999999999999996</v>
      </c>
    </row>
    <row r="224" spans="1:15" s="7" customFormat="1">
      <c r="A224" s="52" t="s">
        <v>1500</v>
      </c>
      <c r="B224" s="50" t="s">
        <v>112</v>
      </c>
      <c r="C224" s="50" t="s">
        <v>25</v>
      </c>
      <c r="D224" s="50" t="s">
        <v>18</v>
      </c>
      <c r="E224" s="50" t="s">
        <v>19</v>
      </c>
      <c r="F224" s="50" t="s">
        <v>120</v>
      </c>
      <c r="G224" s="50">
        <v>400</v>
      </c>
      <c r="H224" s="50">
        <v>64</v>
      </c>
      <c r="I224" s="50">
        <v>71.099999999999994</v>
      </c>
      <c r="J224" s="50">
        <v>78.599999999999994</v>
      </c>
      <c r="K224" s="50">
        <v>1</v>
      </c>
      <c r="L224" s="50">
        <v>0.1</v>
      </c>
      <c r="M224" s="50" t="s">
        <v>18</v>
      </c>
      <c r="N224" s="50">
        <v>103</v>
      </c>
      <c r="O224" s="50">
        <v>3.9</v>
      </c>
    </row>
    <row r="225" spans="1:15" s="7" customFormat="1">
      <c r="A225" s="51" t="s">
        <v>1501</v>
      </c>
      <c r="B225" s="7" t="s">
        <v>113</v>
      </c>
      <c r="C225" s="7" t="s">
        <v>31</v>
      </c>
      <c r="D225" s="7" t="s">
        <v>18</v>
      </c>
      <c r="E225" s="7" t="s">
        <v>19</v>
      </c>
      <c r="F225" s="7" t="s">
        <v>120</v>
      </c>
      <c r="G225" s="7">
        <v>400</v>
      </c>
      <c r="H225" s="7">
        <v>5.8</v>
      </c>
      <c r="I225" s="7">
        <v>6.45</v>
      </c>
      <c r="J225" s="7">
        <v>7.14</v>
      </c>
      <c r="K225" s="7">
        <v>10</v>
      </c>
      <c r="L225" s="7">
        <v>1000</v>
      </c>
      <c r="M225" s="7" t="s">
        <v>18</v>
      </c>
      <c r="N225" s="7">
        <v>10.5</v>
      </c>
      <c r="O225" s="7">
        <v>40</v>
      </c>
    </row>
    <row r="226" spans="1:15" s="7" customFormat="1">
      <c r="A226" s="52" t="s">
        <v>1502</v>
      </c>
      <c r="B226" s="50" t="s">
        <v>113</v>
      </c>
      <c r="C226" s="50" t="s">
        <v>31</v>
      </c>
      <c r="D226" s="50" t="s">
        <v>18</v>
      </c>
      <c r="E226" s="50" t="s">
        <v>19</v>
      </c>
      <c r="F226" s="50" t="s">
        <v>120</v>
      </c>
      <c r="G226" s="50">
        <v>400</v>
      </c>
      <c r="H226" s="50">
        <v>6.4</v>
      </c>
      <c r="I226" s="50">
        <v>7.13</v>
      </c>
      <c r="J226" s="50">
        <v>7.88</v>
      </c>
      <c r="K226" s="50">
        <v>10</v>
      </c>
      <c r="L226" s="50">
        <v>500</v>
      </c>
      <c r="M226" s="50" t="s">
        <v>18</v>
      </c>
      <c r="N226" s="50">
        <v>11.3</v>
      </c>
      <c r="O226" s="50">
        <v>37</v>
      </c>
    </row>
    <row r="227" spans="1:15" s="7" customFormat="1">
      <c r="A227" s="51" t="s">
        <v>1503</v>
      </c>
      <c r="B227" s="7" t="s">
        <v>113</v>
      </c>
      <c r="C227" s="7" t="s">
        <v>31</v>
      </c>
      <c r="D227" s="7" t="s">
        <v>18</v>
      </c>
      <c r="E227" s="7" t="s">
        <v>19</v>
      </c>
      <c r="F227" s="7" t="s">
        <v>120</v>
      </c>
      <c r="G227" s="7">
        <v>400</v>
      </c>
      <c r="H227" s="7">
        <v>7.02</v>
      </c>
      <c r="I227" s="7">
        <v>7.79</v>
      </c>
      <c r="J227" s="7">
        <v>8.61</v>
      </c>
      <c r="K227" s="7">
        <v>10</v>
      </c>
      <c r="L227" s="7">
        <v>200</v>
      </c>
      <c r="M227" s="7" t="s">
        <v>18</v>
      </c>
      <c r="N227" s="7">
        <v>12.1</v>
      </c>
      <c r="O227" s="7">
        <v>35</v>
      </c>
    </row>
    <row r="228" spans="1:15" s="7" customFormat="1">
      <c r="A228" s="52" t="s">
        <v>1504</v>
      </c>
      <c r="B228" s="50" t="s">
        <v>113</v>
      </c>
      <c r="C228" s="50" t="s">
        <v>31</v>
      </c>
      <c r="D228" s="50" t="s">
        <v>18</v>
      </c>
      <c r="E228" s="50" t="s">
        <v>19</v>
      </c>
      <c r="F228" s="50" t="s">
        <v>120</v>
      </c>
      <c r="G228" s="50">
        <v>400</v>
      </c>
      <c r="H228" s="50">
        <v>7.78</v>
      </c>
      <c r="I228" s="50">
        <v>8.65</v>
      </c>
      <c r="J228" s="50">
        <v>9.5</v>
      </c>
      <c r="K228" s="50">
        <v>1</v>
      </c>
      <c r="L228" s="50">
        <v>50</v>
      </c>
      <c r="M228" s="50" t="s">
        <v>18</v>
      </c>
      <c r="N228" s="50">
        <v>13.4</v>
      </c>
      <c r="O228" s="50">
        <v>31</v>
      </c>
    </row>
    <row r="229" spans="1:15" s="7" customFormat="1">
      <c r="A229" s="51" t="s">
        <v>1505</v>
      </c>
      <c r="B229" s="7" t="s">
        <v>113</v>
      </c>
      <c r="C229" s="7" t="s">
        <v>25</v>
      </c>
      <c r="D229" s="7" t="s">
        <v>18</v>
      </c>
      <c r="E229" s="7" t="s">
        <v>19</v>
      </c>
      <c r="F229" s="7" t="s">
        <v>120</v>
      </c>
      <c r="G229" s="7">
        <v>400</v>
      </c>
      <c r="H229" s="7">
        <v>8.5500000000000007</v>
      </c>
      <c r="I229" s="7">
        <v>9.5</v>
      </c>
      <c r="J229" s="7">
        <v>10.5</v>
      </c>
      <c r="K229" s="7">
        <v>1</v>
      </c>
      <c r="L229" s="7">
        <v>10</v>
      </c>
      <c r="M229" s="7" t="s">
        <v>18</v>
      </c>
      <c r="N229" s="7">
        <v>14.5</v>
      </c>
      <c r="O229" s="7">
        <v>29</v>
      </c>
    </row>
    <row r="230" spans="1:15" s="7" customFormat="1">
      <c r="A230" s="52" t="s">
        <v>1506</v>
      </c>
      <c r="B230" s="50" t="s">
        <v>113</v>
      </c>
      <c r="C230" s="50" t="s">
        <v>25</v>
      </c>
      <c r="D230" s="50" t="s">
        <v>18</v>
      </c>
      <c r="E230" s="50" t="s">
        <v>19</v>
      </c>
      <c r="F230" s="50" t="s">
        <v>120</v>
      </c>
      <c r="G230" s="50">
        <v>400</v>
      </c>
      <c r="H230" s="50">
        <v>9.4</v>
      </c>
      <c r="I230" s="50">
        <v>10.5</v>
      </c>
      <c r="J230" s="50">
        <v>11.6</v>
      </c>
      <c r="K230" s="50">
        <v>1</v>
      </c>
      <c r="L230" s="50">
        <v>5</v>
      </c>
      <c r="M230" s="50" t="s">
        <v>18</v>
      </c>
      <c r="N230" s="50">
        <v>15.6</v>
      </c>
      <c r="O230" s="50">
        <v>27</v>
      </c>
    </row>
    <row r="231" spans="1:15" s="7" customFormat="1">
      <c r="A231" s="51" t="s">
        <v>1507</v>
      </c>
      <c r="B231" s="7" t="s">
        <v>113</v>
      </c>
      <c r="C231" s="7" t="s">
        <v>25</v>
      </c>
      <c r="D231" s="7" t="s">
        <v>18</v>
      </c>
      <c r="E231" s="7" t="s">
        <v>19</v>
      </c>
      <c r="F231" s="7" t="s">
        <v>120</v>
      </c>
      <c r="G231" s="7">
        <v>400</v>
      </c>
      <c r="H231" s="7">
        <v>10.199999999999999</v>
      </c>
      <c r="I231" s="7">
        <v>11.4</v>
      </c>
      <c r="J231" s="7">
        <v>12.6</v>
      </c>
      <c r="K231" s="7">
        <v>1</v>
      </c>
      <c r="L231" s="7">
        <v>1</v>
      </c>
      <c r="M231" s="7" t="s">
        <v>18</v>
      </c>
      <c r="N231" s="7">
        <v>16.7</v>
      </c>
      <c r="O231" s="7">
        <v>25</v>
      </c>
    </row>
    <row r="232" spans="1:15" s="7" customFormat="1">
      <c r="A232" s="52" t="s">
        <v>1508</v>
      </c>
      <c r="B232" s="50" t="s">
        <v>113</v>
      </c>
      <c r="C232" s="50" t="s">
        <v>25</v>
      </c>
      <c r="D232" s="50" t="s">
        <v>18</v>
      </c>
      <c r="E232" s="50" t="s">
        <v>19</v>
      </c>
      <c r="F232" s="50" t="s">
        <v>120</v>
      </c>
      <c r="G232" s="50">
        <v>400</v>
      </c>
      <c r="H232" s="50">
        <v>11.1</v>
      </c>
      <c r="I232" s="50">
        <v>12.4</v>
      </c>
      <c r="J232" s="50">
        <v>13.7</v>
      </c>
      <c r="K232" s="50">
        <v>1</v>
      </c>
      <c r="L232" s="50">
        <v>1</v>
      </c>
      <c r="M232" s="50" t="s">
        <v>18</v>
      </c>
      <c r="N232" s="50">
        <v>18.2</v>
      </c>
      <c r="O232" s="50">
        <v>23</v>
      </c>
    </row>
    <row r="233" spans="1:15" s="7" customFormat="1">
      <c r="A233" s="51" t="s">
        <v>1509</v>
      </c>
      <c r="B233" s="7" t="s">
        <v>113</v>
      </c>
      <c r="C233" s="7" t="s">
        <v>25</v>
      </c>
      <c r="D233" s="7" t="s">
        <v>18</v>
      </c>
      <c r="E233" s="7" t="s">
        <v>19</v>
      </c>
      <c r="F233" s="7" t="s">
        <v>120</v>
      </c>
      <c r="G233" s="7">
        <v>400</v>
      </c>
      <c r="H233" s="7">
        <v>12.8</v>
      </c>
      <c r="I233" s="7">
        <v>14.3</v>
      </c>
      <c r="J233" s="7">
        <v>15.8</v>
      </c>
      <c r="K233" s="7">
        <v>1</v>
      </c>
      <c r="L233" s="7">
        <v>1</v>
      </c>
      <c r="M233" s="7" t="s">
        <v>18</v>
      </c>
      <c r="N233" s="7">
        <v>21.2</v>
      </c>
      <c r="O233" s="7">
        <v>20</v>
      </c>
    </row>
    <row r="234" spans="1:15" s="7" customFormat="1">
      <c r="A234" s="52" t="s">
        <v>1510</v>
      </c>
      <c r="B234" s="50" t="s">
        <v>113</v>
      </c>
      <c r="C234" s="50" t="s">
        <v>25</v>
      </c>
      <c r="D234" s="50" t="s">
        <v>18</v>
      </c>
      <c r="E234" s="50" t="s">
        <v>19</v>
      </c>
      <c r="F234" s="50" t="s">
        <v>120</v>
      </c>
      <c r="G234" s="50">
        <v>400</v>
      </c>
      <c r="H234" s="50">
        <v>13.6</v>
      </c>
      <c r="I234" s="50">
        <v>15.2</v>
      </c>
      <c r="J234" s="50">
        <v>16.8</v>
      </c>
      <c r="K234" s="50">
        <v>1</v>
      </c>
      <c r="L234" s="50">
        <v>1</v>
      </c>
      <c r="M234" s="50" t="s">
        <v>18</v>
      </c>
      <c r="N234" s="50">
        <v>22.5</v>
      </c>
      <c r="O234" s="50">
        <v>19</v>
      </c>
    </row>
    <row r="235" spans="1:15" s="7" customFormat="1">
      <c r="A235" s="51" t="s">
        <v>1511</v>
      </c>
      <c r="B235" s="7" t="s">
        <v>113</v>
      </c>
      <c r="C235" s="7" t="s">
        <v>25</v>
      </c>
      <c r="D235" s="7" t="s">
        <v>18</v>
      </c>
      <c r="E235" s="7" t="s">
        <v>19</v>
      </c>
      <c r="F235" s="7" t="s">
        <v>120</v>
      </c>
      <c r="G235" s="7">
        <v>400</v>
      </c>
      <c r="H235" s="7">
        <v>15.3</v>
      </c>
      <c r="I235" s="7">
        <v>17.100000000000001</v>
      </c>
      <c r="J235" s="7">
        <v>18.899999999999999</v>
      </c>
      <c r="K235" s="7">
        <v>1</v>
      </c>
      <c r="L235" s="7">
        <v>1</v>
      </c>
      <c r="M235" s="7" t="s">
        <v>18</v>
      </c>
      <c r="N235" s="7">
        <v>25.2</v>
      </c>
      <c r="O235" s="7">
        <v>17</v>
      </c>
    </row>
    <row r="236" spans="1:15" s="7" customFormat="1">
      <c r="A236" s="52" t="s">
        <v>1512</v>
      </c>
      <c r="B236" s="50" t="s">
        <v>113</v>
      </c>
      <c r="C236" s="50" t="s">
        <v>25</v>
      </c>
      <c r="D236" s="50" t="s">
        <v>18</v>
      </c>
      <c r="E236" s="50" t="s">
        <v>19</v>
      </c>
      <c r="F236" s="50" t="s">
        <v>120</v>
      </c>
      <c r="G236" s="50">
        <v>400</v>
      </c>
      <c r="H236" s="50">
        <v>17.100000000000001</v>
      </c>
      <c r="I236" s="50">
        <v>19</v>
      </c>
      <c r="J236" s="50">
        <v>21</v>
      </c>
      <c r="K236" s="50">
        <v>1</v>
      </c>
      <c r="L236" s="50">
        <v>1</v>
      </c>
      <c r="M236" s="50" t="s">
        <v>18</v>
      </c>
      <c r="N236" s="50">
        <v>27.7</v>
      </c>
      <c r="O236" s="50">
        <v>15</v>
      </c>
    </row>
    <row r="237" spans="1:15" s="7" customFormat="1">
      <c r="A237" s="51" t="s">
        <v>1513</v>
      </c>
      <c r="B237" s="7" t="s">
        <v>113</v>
      </c>
      <c r="C237" s="7" t="s">
        <v>25</v>
      </c>
      <c r="D237" s="7" t="s">
        <v>18</v>
      </c>
      <c r="E237" s="7" t="s">
        <v>19</v>
      </c>
      <c r="F237" s="7" t="s">
        <v>120</v>
      </c>
      <c r="G237" s="7">
        <v>400</v>
      </c>
      <c r="H237" s="7">
        <v>18.8</v>
      </c>
      <c r="I237" s="7">
        <v>20.9</v>
      </c>
      <c r="J237" s="7">
        <v>23.1</v>
      </c>
      <c r="K237" s="7">
        <v>1</v>
      </c>
      <c r="L237" s="7">
        <v>1</v>
      </c>
      <c r="M237" s="7" t="s">
        <v>18</v>
      </c>
      <c r="N237" s="7">
        <v>30.6</v>
      </c>
      <c r="O237" s="7">
        <v>14</v>
      </c>
    </row>
    <row r="238" spans="1:15" s="7" customFormat="1">
      <c r="A238" s="52" t="s">
        <v>1514</v>
      </c>
      <c r="B238" s="50" t="s">
        <v>113</v>
      </c>
      <c r="C238" s="50" t="s">
        <v>25</v>
      </c>
      <c r="D238" s="50" t="s">
        <v>18</v>
      </c>
      <c r="E238" s="50" t="s">
        <v>19</v>
      </c>
      <c r="F238" s="50" t="s">
        <v>120</v>
      </c>
      <c r="G238" s="50">
        <v>400</v>
      </c>
      <c r="H238" s="50">
        <v>20.5</v>
      </c>
      <c r="I238" s="50">
        <v>22.8</v>
      </c>
      <c r="J238" s="50">
        <v>25.2</v>
      </c>
      <c r="K238" s="50">
        <v>1</v>
      </c>
      <c r="L238" s="50">
        <v>1</v>
      </c>
      <c r="M238" s="50" t="s">
        <v>18</v>
      </c>
      <c r="N238" s="50">
        <v>33.200000000000003</v>
      </c>
      <c r="O238" s="50">
        <v>13</v>
      </c>
    </row>
    <row r="239" spans="1:15" s="7" customFormat="1">
      <c r="A239" s="51" t="s">
        <v>1515</v>
      </c>
      <c r="B239" s="7" t="s">
        <v>113</v>
      </c>
      <c r="C239" s="7" t="s">
        <v>25</v>
      </c>
      <c r="D239" s="7" t="s">
        <v>18</v>
      </c>
      <c r="E239" s="7" t="s">
        <v>19</v>
      </c>
      <c r="F239" s="7" t="s">
        <v>120</v>
      </c>
      <c r="G239" s="7">
        <v>400</v>
      </c>
      <c r="H239" s="7">
        <v>23.1</v>
      </c>
      <c r="I239" s="7">
        <v>25.7</v>
      </c>
      <c r="J239" s="7">
        <v>28.4</v>
      </c>
      <c r="K239" s="7">
        <v>1</v>
      </c>
      <c r="L239" s="7">
        <v>1</v>
      </c>
      <c r="M239" s="7" t="s">
        <v>18</v>
      </c>
      <c r="N239" s="7">
        <v>37.5</v>
      </c>
      <c r="O239" s="7">
        <v>11.2</v>
      </c>
    </row>
    <row r="240" spans="1:15" s="7" customFormat="1">
      <c r="A240" s="52" t="s">
        <v>1516</v>
      </c>
      <c r="B240" s="50" t="s">
        <v>113</v>
      </c>
      <c r="C240" s="50" t="s">
        <v>25</v>
      </c>
      <c r="D240" s="50" t="s">
        <v>18</v>
      </c>
      <c r="E240" s="50" t="s">
        <v>19</v>
      </c>
      <c r="F240" s="50" t="s">
        <v>120</v>
      </c>
      <c r="G240" s="50">
        <v>400</v>
      </c>
      <c r="H240" s="50">
        <v>25.6</v>
      </c>
      <c r="I240" s="50">
        <v>28.5</v>
      </c>
      <c r="J240" s="50">
        <v>31.5</v>
      </c>
      <c r="K240" s="50">
        <v>1</v>
      </c>
      <c r="L240" s="50">
        <v>1</v>
      </c>
      <c r="M240" s="50" t="s">
        <v>18</v>
      </c>
      <c r="N240" s="50">
        <v>41.4</v>
      </c>
      <c r="O240" s="50">
        <v>10</v>
      </c>
    </row>
    <row r="241" spans="1:15" s="7" customFormat="1">
      <c r="A241" s="51" t="s">
        <v>1517</v>
      </c>
      <c r="B241" s="7" t="s">
        <v>113</v>
      </c>
      <c r="C241" s="7" t="s">
        <v>25</v>
      </c>
      <c r="D241" s="7" t="s">
        <v>18</v>
      </c>
      <c r="E241" s="7" t="s">
        <v>19</v>
      </c>
      <c r="F241" s="7" t="s">
        <v>120</v>
      </c>
      <c r="G241" s="7">
        <v>400</v>
      </c>
      <c r="H241" s="7">
        <v>28.2</v>
      </c>
      <c r="I241" s="7">
        <v>31.4</v>
      </c>
      <c r="J241" s="7">
        <v>34.700000000000003</v>
      </c>
      <c r="K241" s="7">
        <v>1</v>
      </c>
      <c r="L241" s="7">
        <v>1</v>
      </c>
      <c r="M241" s="7" t="s">
        <v>18</v>
      </c>
      <c r="N241" s="7">
        <v>45.7</v>
      </c>
      <c r="O241" s="7">
        <v>9</v>
      </c>
    </row>
    <row r="242" spans="1:15" s="7" customFormat="1">
      <c r="A242" s="52" t="s">
        <v>1518</v>
      </c>
      <c r="B242" s="50" t="s">
        <v>113</v>
      </c>
      <c r="C242" s="50" t="s">
        <v>25</v>
      </c>
      <c r="D242" s="50" t="s">
        <v>18</v>
      </c>
      <c r="E242" s="50" t="s">
        <v>19</v>
      </c>
      <c r="F242" s="50" t="s">
        <v>120</v>
      </c>
      <c r="G242" s="50">
        <v>400</v>
      </c>
      <c r="H242" s="50">
        <v>30.8</v>
      </c>
      <c r="I242" s="50">
        <v>34.200000000000003</v>
      </c>
      <c r="J242" s="50">
        <v>37.799999999999997</v>
      </c>
      <c r="K242" s="50">
        <v>1</v>
      </c>
      <c r="L242" s="50">
        <v>1</v>
      </c>
      <c r="M242" s="50" t="s">
        <v>18</v>
      </c>
      <c r="N242" s="50">
        <v>49.9</v>
      </c>
      <c r="O242" s="50">
        <v>8.4</v>
      </c>
    </row>
    <row r="243" spans="1:15" s="7" customFormat="1">
      <c r="A243" s="51" t="s">
        <v>1519</v>
      </c>
      <c r="B243" s="7" t="s">
        <v>113</v>
      </c>
      <c r="C243" s="7" t="s">
        <v>25</v>
      </c>
      <c r="D243" s="7" t="s">
        <v>18</v>
      </c>
      <c r="E243" s="7" t="s">
        <v>19</v>
      </c>
      <c r="F243" s="7" t="s">
        <v>120</v>
      </c>
      <c r="G243" s="7">
        <v>400</v>
      </c>
      <c r="H243" s="7">
        <v>33.299999999999997</v>
      </c>
      <c r="I243" s="7">
        <v>37.1</v>
      </c>
      <c r="J243" s="7">
        <v>41</v>
      </c>
      <c r="K243" s="7">
        <v>1</v>
      </c>
      <c r="L243" s="7">
        <v>1</v>
      </c>
      <c r="M243" s="7" t="s">
        <v>18</v>
      </c>
      <c r="N243" s="7">
        <v>53.9</v>
      </c>
      <c r="O243" s="7">
        <v>7.8</v>
      </c>
    </row>
    <row r="244" spans="1:15" s="7" customFormat="1">
      <c r="A244" s="52" t="s">
        <v>1520</v>
      </c>
      <c r="B244" s="50" t="s">
        <v>113</v>
      </c>
      <c r="C244" s="50" t="s">
        <v>25</v>
      </c>
      <c r="D244" s="50" t="s">
        <v>18</v>
      </c>
      <c r="E244" s="50" t="s">
        <v>19</v>
      </c>
      <c r="F244" s="50" t="s">
        <v>120</v>
      </c>
      <c r="G244" s="50">
        <v>400</v>
      </c>
      <c r="H244" s="50">
        <v>36.799999999999997</v>
      </c>
      <c r="I244" s="50">
        <v>40.9</v>
      </c>
      <c r="J244" s="50">
        <v>45.2</v>
      </c>
      <c r="K244" s="50">
        <v>1</v>
      </c>
      <c r="L244" s="50">
        <v>1</v>
      </c>
      <c r="M244" s="50" t="s">
        <v>18</v>
      </c>
      <c r="N244" s="50">
        <v>59.3</v>
      </c>
      <c r="O244" s="50">
        <v>7.1</v>
      </c>
    </row>
    <row r="245" spans="1:15" s="7" customFormat="1">
      <c r="A245" s="51" t="s">
        <v>1521</v>
      </c>
      <c r="B245" s="7" t="s">
        <v>113</v>
      </c>
      <c r="C245" s="7" t="s">
        <v>25</v>
      </c>
      <c r="D245" s="7" t="s">
        <v>18</v>
      </c>
      <c r="E245" s="7" t="s">
        <v>19</v>
      </c>
      <c r="F245" s="7" t="s">
        <v>120</v>
      </c>
      <c r="G245" s="7">
        <v>400</v>
      </c>
      <c r="H245" s="7">
        <v>40.200000000000003</v>
      </c>
      <c r="I245" s="7">
        <v>44.7</v>
      </c>
      <c r="J245" s="7">
        <v>49.4</v>
      </c>
      <c r="K245" s="7">
        <v>1</v>
      </c>
      <c r="L245" s="7">
        <v>1</v>
      </c>
      <c r="M245" s="7" t="s">
        <v>18</v>
      </c>
      <c r="N245" s="7">
        <v>64.8</v>
      </c>
      <c r="O245" s="7">
        <v>5</v>
      </c>
    </row>
    <row r="246" spans="1:15" s="7" customFormat="1">
      <c r="A246" s="52" t="s">
        <v>1522</v>
      </c>
      <c r="B246" s="50" t="s">
        <v>113</v>
      </c>
      <c r="C246" s="50" t="s">
        <v>25</v>
      </c>
      <c r="D246" s="50" t="s">
        <v>18</v>
      </c>
      <c r="E246" s="50" t="s">
        <v>19</v>
      </c>
      <c r="F246" s="50" t="s">
        <v>120</v>
      </c>
      <c r="G246" s="50">
        <v>400</v>
      </c>
      <c r="H246" s="50">
        <v>43.6</v>
      </c>
      <c r="I246" s="50">
        <v>48.5</v>
      </c>
      <c r="J246" s="50">
        <v>53.6</v>
      </c>
      <c r="K246" s="50">
        <v>1</v>
      </c>
      <c r="L246" s="50">
        <v>1</v>
      </c>
      <c r="M246" s="50" t="s">
        <v>18</v>
      </c>
      <c r="N246" s="50">
        <v>70.099999999999994</v>
      </c>
      <c r="O246" s="50">
        <v>6</v>
      </c>
    </row>
    <row r="247" spans="1:15" s="7" customFormat="1">
      <c r="A247" s="51" t="s">
        <v>1523</v>
      </c>
      <c r="B247" s="7" t="s">
        <v>113</v>
      </c>
      <c r="C247" s="7" t="s">
        <v>25</v>
      </c>
      <c r="D247" s="7" t="s">
        <v>18</v>
      </c>
      <c r="E247" s="7" t="s">
        <v>19</v>
      </c>
      <c r="F247" s="7" t="s">
        <v>120</v>
      </c>
      <c r="G247" s="7">
        <v>400</v>
      </c>
      <c r="H247" s="7">
        <v>47.8</v>
      </c>
      <c r="I247" s="7">
        <v>53.2</v>
      </c>
      <c r="J247" s="7">
        <v>58.8</v>
      </c>
      <c r="K247" s="7">
        <v>1</v>
      </c>
      <c r="L247" s="7">
        <v>1</v>
      </c>
      <c r="M247" s="7" t="s">
        <v>18</v>
      </c>
      <c r="N247" s="7">
        <v>77</v>
      </c>
      <c r="O247" s="7">
        <v>5.5</v>
      </c>
    </row>
    <row r="248" spans="1:15" s="7" customFormat="1">
      <c r="A248" s="52" t="s">
        <v>1524</v>
      </c>
      <c r="B248" s="50" t="s">
        <v>113</v>
      </c>
      <c r="C248" s="50" t="s">
        <v>25</v>
      </c>
      <c r="D248" s="50" t="s">
        <v>18</v>
      </c>
      <c r="E248" s="50" t="s">
        <v>19</v>
      </c>
      <c r="F248" s="50" t="s">
        <v>120</v>
      </c>
      <c r="G248" s="50">
        <v>400</v>
      </c>
      <c r="H248" s="50">
        <v>53</v>
      </c>
      <c r="I248" s="50">
        <v>58.9</v>
      </c>
      <c r="J248" s="50">
        <v>65.099999999999994</v>
      </c>
      <c r="K248" s="50">
        <v>1</v>
      </c>
      <c r="L248" s="50">
        <v>1</v>
      </c>
      <c r="M248" s="50" t="s">
        <v>18</v>
      </c>
      <c r="N248" s="50">
        <v>85</v>
      </c>
      <c r="O248" s="50">
        <v>5</v>
      </c>
    </row>
    <row r="249" spans="1:15" s="7" customFormat="1">
      <c r="A249" s="51" t="s">
        <v>1525</v>
      </c>
      <c r="B249" s="7" t="s">
        <v>113</v>
      </c>
      <c r="C249" s="7" t="s">
        <v>25</v>
      </c>
      <c r="D249" s="7" t="s">
        <v>18</v>
      </c>
      <c r="E249" s="7" t="s">
        <v>19</v>
      </c>
      <c r="F249" s="7" t="s">
        <v>120</v>
      </c>
      <c r="G249" s="7">
        <v>400</v>
      </c>
      <c r="H249" s="7">
        <v>58.1</v>
      </c>
      <c r="I249" s="7">
        <v>64.599999999999994</v>
      </c>
      <c r="J249" s="7">
        <v>71.400000000000006</v>
      </c>
      <c r="K249" s="7">
        <v>1</v>
      </c>
      <c r="L249" s="7">
        <v>1</v>
      </c>
      <c r="M249" s="7" t="s">
        <v>18</v>
      </c>
      <c r="N249" s="7">
        <v>92</v>
      </c>
      <c r="O249" s="7">
        <v>4.5999999999999996</v>
      </c>
    </row>
    <row r="250" spans="1:15" s="7" customFormat="1">
      <c r="A250" s="52" t="s">
        <v>1526</v>
      </c>
      <c r="B250" s="50" t="s">
        <v>113</v>
      </c>
      <c r="C250" s="50" t="s">
        <v>25</v>
      </c>
      <c r="D250" s="50" t="s">
        <v>18</v>
      </c>
      <c r="E250" s="50" t="s">
        <v>19</v>
      </c>
      <c r="F250" s="50" t="s">
        <v>120</v>
      </c>
      <c r="G250" s="50">
        <v>400</v>
      </c>
      <c r="H250" s="50">
        <v>64.099999999999994</v>
      </c>
      <c r="I250" s="50">
        <v>71.3</v>
      </c>
      <c r="J250" s="50">
        <v>78.8</v>
      </c>
      <c r="K250" s="50">
        <v>1</v>
      </c>
      <c r="L250" s="50">
        <v>1</v>
      </c>
      <c r="M250" s="50" t="s">
        <v>18</v>
      </c>
      <c r="N250" s="50">
        <v>103</v>
      </c>
      <c r="O250" s="50">
        <v>4.0999999999999996</v>
      </c>
    </row>
    <row r="251" spans="1:15" s="7" customFormat="1">
      <c r="A251" s="51" t="s">
        <v>1527</v>
      </c>
      <c r="B251" s="7" t="s">
        <v>113</v>
      </c>
      <c r="C251" s="7" t="s">
        <v>25</v>
      </c>
      <c r="D251" s="7" t="s">
        <v>18</v>
      </c>
      <c r="E251" s="7" t="s">
        <v>19</v>
      </c>
      <c r="F251" s="7" t="s">
        <v>120</v>
      </c>
      <c r="G251" s="7">
        <v>400</v>
      </c>
      <c r="H251" s="7">
        <v>70.099999999999994</v>
      </c>
      <c r="I251" s="7">
        <v>77.900000000000006</v>
      </c>
      <c r="J251" s="7">
        <v>86.1</v>
      </c>
      <c r="K251" s="7">
        <v>1</v>
      </c>
      <c r="L251" s="7">
        <v>1</v>
      </c>
      <c r="M251" s="7" t="s">
        <v>18</v>
      </c>
      <c r="N251" s="7">
        <v>113</v>
      </c>
      <c r="O251" s="7">
        <v>3.7</v>
      </c>
    </row>
    <row r="252" spans="1:15" s="7" customFormat="1">
      <c r="A252" s="52" t="s">
        <v>1528</v>
      </c>
      <c r="B252" s="50" t="s">
        <v>113</v>
      </c>
      <c r="C252" s="50" t="s">
        <v>31</v>
      </c>
      <c r="D252" s="50" t="s">
        <v>18</v>
      </c>
      <c r="E252" s="50" t="s">
        <v>19</v>
      </c>
      <c r="F252" s="50" t="s">
        <v>123</v>
      </c>
      <c r="G252" s="50">
        <v>400</v>
      </c>
      <c r="H252" s="50">
        <v>5.8</v>
      </c>
      <c r="I252" s="50">
        <v>6.45</v>
      </c>
      <c r="J252" s="50">
        <v>7.14</v>
      </c>
      <c r="K252" s="50">
        <v>10</v>
      </c>
      <c r="L252" s="50" t="s">
        <v>18</v>
      </c>
      <c r="M252" s="50">
        <v>2000</v>
      </c>
      <c r="N252" s="50">
        <v>10.5</v>
      </c>
      <c r="O252" s="50">
        <v>40</v>
      </c>
    </row>
    <row r="253" spans="1:15" s="7" customFormat="1">
      <c r="A253" s="51" t="s">
        <v>1529</v>
      </c>
      <c r="B253" s="7" t="s">
        <v>113</v>
      </c>
      <c r="C253" s="7" t="s">
        <v>31</v>
      </c>
      <c r="D253" s="7" t="s">
        <v>18</v>
      </c>
      <c r="E253" s="7" t="s">
        <v>19</v>
      </c>
      <c r="F253" s="7" t="s">
        <v>123</v>
      </c>
      <c r="G253" s="7">
        <v>400</v>
      </c>
      <c r="H253" s="7">
        <v>6.4</v>
      </c>
      <c r="I253" s="7">
        <v>7.13</v>
      </c>
      <c r="J253" s="7">
        <v>7.88</v>
      </c>
      <c r="K253" s="7">
        <v>10</v>
      </c>
      <c r="L253" s="7" t="s">
        <v>18</v>
      </c>
      <c r="M253" s="7">
        <v>1000</v>
      </c>
      <c r="N253" s="7">
        <v>11.3</v>
      </c>
      <c r="O253" s="7">
        <v>37</v>
      </c>
    </row>
    <row r="254" spans="1:15" s="7" customFormat="1">
      <c r="A254" s="52" t="s">
        <v>1530</v>
      </c>
      <c r="B254" s="50" t="s">
        <v>113</v>
      </c>
      <c r="C254" s="50" t="s">
        <v>31</v>
      </c>
      <c r="D254" s="50" t="s">
        <v>18</v>
      </c>
      <c r="E254" s="50" t="s">
        <v>19</v>
      </c>
      <c r="F254" s="50" t="s">
        <v>123</v>
      </c>
      <c r="G254" s="50">
        <v>400</v>
      </c>
      <c r="H254" s="50">
        <v>7.02</v>
      </c>
      <c r="I254" s="50">
        <v>7.79</v>
      </c>
      <c r="J254" s="50">
        <v>8.61</v>
      </c>
      <c r="K254" s="50">
        <v>10</v>
      </c>
      <c r="L254" s="50" t="s">
        <v>18</v>
      </c>
      <c r="M254" s="50">
        <v>400</v>
      </c>
      <c r="N254" s="50">
        <v>12.1</v>
      </c>
      <c r="O254" s="50">
        <v>35</v>
      </c>
    </row>
    <row r="255" spans="1:15" s="7" customFormat="1">
      <c r="A255" s="51" t="s">
        <v>1531</v>
      </c>
      <c r="B255" s="7" t="s">
        <v>113</v>
      </c>
      <c r="C255" s="7" t="s">
        <v>31</v>
      </c>
      <c r="D255" s="7" t="s">
        <v>18</v>
      </c>
      <c r="E255" s="7" t="s">
        <v>19</v>
      </c>
      <c r="F255" s="7" t="s">
        <v>123</v>
      </c>
      <c r="G255" s="7">
        <v>400</v>
      </c>
      <c r="H255" s="7">
        <v>7.78</v>
      </c>
      <c r="I255" s="7">
        <v>8.65</v>
      </c>
      <c r="J255" s="7">
        <v>9.5</v>
      </c>
      <c r="K255" s="7">
        <v>1</v>
      </c>
      <c r="L255" s="7" t="s">
        <v>18</v>
      </c>
      <c r="M255" s="7">
        <v>100</v>
      </c>
      <c r="N255" s="7">
        <v>13.4</v>
      </c>
      <c r="O255" s="7">
        <v>31</v>
      </c>
    </row>
    <row r="256" spans="1:15" s="7" customFormat="1">
      <c r="A256" s="52" t="s">
        <v>1532</v>
      </c>
      <c r="B256" s="50" t="s">
        <v>113</v>
      </c>
      <c r="C256" s="50" t="s">
        <v>25</v>
      </c>
      <c r="D256" s="50" t="s">
        <v>18</v>
      </c>
      <c r="E256" s="50" t="s">
        <v>19</v>
      </c>
      <c r="F256" s="50" t="s">
        <v>123</v>
      </c>
      <c r="G256" s="50">
        <v>400</v>
      </c>
      <c r="H256" s="50">
        <v>8.5500000000000007</v>
      </c>
      <c r="I256" s="50">
        <v>9.5</v>
      </c>
      <c r="J256" s="50">
        <v>10.5</v>
      </c>
      <c r="K256" s="50">
        <v>1</v>
      </c>
      <c r="L256" s="50" t="s">
        <v>18</v>
      </c>
      <c r="M256" s="50">
        <v>20</v>
      </c>
      <c r="N256" s="50">
        <v>14.5</v>
      </c>
      <c r="O256" s="50">
        <v>29</v>
      </c>
    </row>
    <row r="257" spans="1:15" s="7" customFormat="1">
      <c r="A257" s="51" t="s">
        <v>1533</v>
      </c>
      <c r="B257" s="7" t="s">
        <v>113</v>
      </c>
      <c r="C257" s="7" t="s">
        <v>25</v>
      </c>
      <c r="D257" s="7" t="s">
        <v>18</v>
      </c>
      <c r="E257" s="7" t="s">
        <v>19</v>
      </c>
      <c r="F257" s="7" t="s">
        <v>123</v>
      </c>
      <c r="G257" s="7">
        <v>400</v>
      </c>
      <c r="H257" s="7">
        <v>9.4</v>
      </c>
      <c r="I257" s="7">
        <v>10.5</v>
      </c>
      <c r="J257" s="7">
        <v>11.6</v>
      </c>
      <c r="K257" s="7">
        <v>1</v>
      </c>
      <c r="L257" s="7" t="s">
        <v>18</v>
      </c>
      <c r="M257" s="7">
        <v>10</v>
      </c>
      <c r="N257" s="7">
        <v>15.6</v>
      </c>
      <c r="O257" s="7">
        <v>27</v>
      </c>
    </row>
    <row r="258" spans="1:15" s="7" customFormat="1">
      <c r="A258" s="52" t="s">
        <v>1534</v>
      </c>
      <c r="B258" s="50" t="s">
        <v>113</v>
      </c>
      <c r="C258" s="50" t="s">
        <v>25</v>
      </c>
      <c r="D258" s="50" t="s">
        <v>18</v>
      </c>
      <c r="E258" s="50" t="s">
        <v>19</v>
      </c>
      <c r="F258" s="50" t="s">
        <v>123</v>
      </c>
      <c r="G258" s="50">
        <v>400</v>
      </c>
      <c r="H258" s="50">
        <v>10.199999999999999</v>
      </c>
      <c r="I258" s="50">
        <v>11.4</v>
      </c>
      <c r="J258" s="50">
        <v>12.6</v>
      </c>
      <c r="K258" s="50">
        <v>1</v>
      </c>
      <c r="L258" s="50" t="s">
        <v>18</v>
      </c>
      <c r="M258" s="50">
        <v>1</v>
      </c>
      <c r="N258" s="50">
        <v>16.7</v>
      </c>
      <c r="O258" s="50">
        <v>25</v>
      </c>
    </row>
    <row r="259" spans="1:15" s="7" customFormat="1">
      <c r="A259" s="51" t="s">
        <v>1535</v>
      </c>
      <c r="B259" s="7" t="s">
        <v>113</v>
      </c>
      <c r="C259" s="7" t="s">
        <v>25</v>
      </c>
      <c r="D259" s="7" t="s">
        <v>18</v>
      </c>
      <c r="E259" s="7" t="s">
        <v>19</v>
      </c>
      <c r="F259" s="7" t="s">
        <v>123</v>
      </c>
      <c r="G259" s="7">
        <v>400</v>
      </c>
      <c r="H259" s="7">
        <v>11.1</v>
      </c>
      <c r="I259" s="7">
        <v>12.4</v>
      </c>
      <c r="J259" s="7">
        <v>13.7</v>
      </c>
      <c r="K259" s="7">
        <v>1</v>
      </c>
      <c r="L259" s="7" t="s">
        <v>18</v>
      </c>
      <c r="M259" s="7">
        <v>1</v>
      </c>
      <c r="N259" s="7">
        <v>18.2</v>
      </c>
      <c r="O259" s="7">
        <v>23</v>
      </c>
    </row>
    <row r="260" spans="1:15" s="7" customFormat="1">
      <c r="A260" s="52" t="s">
        <v>1536</v>
      </c>
      <c r="B260" s="50" t="s">
        <v>113</v>
      </c>
      <c r="C260" s="50" t="s">
        <v>25</v>
      </c>
      <c r="D260" s="50" t="s">
        <v>18</v>
      </c>
      <c r="E260" s="50" t="s">
        <v>19</v>
      </c>
      <c r="F260" s="50" t="s">
        <v>123</v>
      </c>
      <c r="G260" s="50">
        <v>400</v>
      </c>
      <c r="H260" s="50">
        <v>12.8</v>
      </c>
      <c r="I260" s="50">
        <v>14.3</v>
      </c>
      <c r="J260" s="50">
        <v>15.8</v>
      </c>
      <c r="K260" s="50">
        <v>1</v>
      </c>
      <c r="L260" s="50" t="s">
        <v>18</v>
      </c>
      <c r="M260" s="50">
        <v>1</v>
      </c>
      <c r="N260" s="50">
        <v>21.2</v>
      </c>
      <c r="O260" s="50">
        <v>20</v>
      </c>
    </row>
    <row r="261" spans="1:15" s="7" customFormat="1">
      <c r="A261" s="51" t="s">
        <v>1537</v>
      </c>
      <c r="B261" s="7" t="s">
        <v>113</v>
      </c>
      <c r="C261" s="7" t="s">
        <v>25</v>
      </c>
      <c r="D261" s="7" t="s">
        <v>18</v>
      </c>
      <c r="E261" s="7" t="s">
        <v>19</v>
      </c>
      <c r="F261" s="7" t="s">
        <v>123</v>
      </c>
      <c r="G261" s="7">
        <v>400</v>
      </c>
      <c r="H261" s="7">
        <v>13.6</v>
      </c>
      <c r="I261" s="7">
        <v>15.2</v>
      </c>
      <c r="J261" s="7">
        <v>16.8</v>
      </c>
      <c r="K261" s="7">
        <v>1</v>
      </c>
      <c r="L261" s="7" t="s">
        <v>18</v>
      </c>
      <c r="M261" s="7">
        <v>1</v>
      </c>
      <c r="N261" s="7">
        <v>22.5</v>
      </c>
      <c r="O261" s="7">
        <v>19</v>
      </c>
    </row>
    <row r="262" spans="1:15" s="7" customFormat="1">
      <c r="A262" s="52" t="s">
        <v>1538</v>
      </c>
      <c r="B262" s="50" t="s">
        <v>113</v>
      </c>
      <c r="C262" s="50" t="s">
        <v>25</v>
      </c>
      <c r="D262" s="50" t="s">
        <v>18</v>
      </c>
      <c r="E262" s="50" t="s">
        <v>19</v>
      </c>
      <c r="F262" s="50" t="s">
        <v>123</v>
      </c>
      <c r="G262" s="50">
        <v>400</v>
      </c>
      <c r="H262" s="50">
        <v>15.3</v>
      </c>
      <c r="I262" s="50">
        <v>17.100000000000001</v>
      </c>
      <c r="J262" s="50">
        <v>18.899999999999999</v>
      </c>
      <c r="K262" s="50">
        <v>1</v>
      </c>
      <c r="L262" s="50" t="s">
        <v>18</v>
      </c>
      <c r="M262" s="50">
        <v>1</v>
      </c>
      <c r="N262" s="50">
        <v>25.2</v>
      </c>
      <c r="O262" s="50">
        <v>17</v>
      </c>
    </row>
    <row r="263" spans="1:15" s="7" customFormat="1">
      <c r="A263" s="51" t="s">
        <v>1539</v>
      </c>
      <c r="B263" s="7" t="s">
        <v>113</v>
      </c>
      <c r="C263" s="7" t="s">
        <v>25</v>
      </c>
      <c r="D263" s="7" t="s">
        <v>18</v>
      </c>
      <c r="E263" s="7" t="s">
        <v>19</v>
      </c>
      <c r="F263" s="7" t="s">
        <v>123</v>
      </c>
      <c r="G263" s="7">
        <v>400</v>
      </c>
      <c r="H263" s="7">
        <v>17.100000000000001</v>
      </c>
      <c r="I263" s="7">
        <v>19</v>
      </c>
      <c r="J263" s="7">
        <v>21</v>
      </c>
      <c r="K263" s="7">
        <v>1</v>
      </c>
      <c r="L263" s="7" t="s">
        <v>18</v>
      </c>
      <c r="M263" s="7">
        <v>1</v>
      </c>
      <c r="N263" s="7">
        <v>27.7</v>
      </c>
      <c r="O263" s="7">
        <v>15</v>
      </c>
    </row>
    <row r="264" spans="1:15" s="7" customFormat="1">
      <c r="A264" s="52" t="s">
        <v>1540</v>
      </c>
      <c r="B264" s="50" t="s">
        <v>113</v>
      </c>
      <c r="C264" s="50" t="s">
        <v>25</v>
      </c>
      <c r="D264" s="50" t="s">
        <v>18</v>
      </c>
      <c r="E264" s="50" t="s">
        <v>19</v>
      </c>
      <c r="F264" s="50" t="s">
        <v>123</v>
      </c>
      <c r="G264" s="50">
        <v>400</v>
      </c>
      <c r="H264" s="50">
        <v>18.8</v>
      </c>
      <c r="I264" s="50">
        <v>20.9</v>
      </c>
      <c r="J264" s="50">
        <v>23.1</v>
      </c>
      <c r="K264" s="50">
        <v>1</v>
      </c>
      <c r="L264" s="50" t="s">
        <v>18</v>
      </c>
      <c r="M264" s="50">
        <v>1</v>
      </c>
      <c r="N264" s="50">
        <v>30.6</v>
      </c>
      <c r="O264" s="50">
        <v>14</v>
      </c>
    </row>
    <row r="265" spans="1:15" s="7" customFormat="1">
      <c r="A265" s="51" t="s">
        <v>1541</v>
      </c>
      <c r="B265" s="7" t="s">
        <v>113</v>
      </c>
      <c r="C265" s="7" t="s">
        <v>25</v>
      </c>
      <c r="D265" s="7" t="s">
        <v>18</v>
      </c>
      <c r="E265" s="7" t="s">
        <v>19</v>
      </c>
      <c r="F265" s="7" t="s">
        <v>123</v>
      </c>
      <c r="G265" s="7">
        <v>400</v>
      </c>
      <c r="H265" s="7">
        <v>20.5</v>
      </c>
      <c r="I265" s="7">
        <v>22.8</v>
      </c>
      <c r="J265" s="7">
        <v>25.2</v>
      </c>
      <c r="K265" s="7">
        <v>1</v>
      </c>
      <c r="L265" s="7" t="s">
        <v>18</v>
      </c>
      <c r="M265" s="7">
        <v>1</v>
      </c>
      <c r="N265" s="7">
        <v>33.200000000000003</v>
      </c>
      <c r="O265" s="7">
        <v>13</v>
      </c>
    </row>
    <row r="266" spans="1:15" s="7" customFormat="1">
      <c r="A266" s="52" t="s">
        <v>1542</v>
      </c>
      <c r="B266" s="50" t="s">
        <v>113</v>
      </c>
      <c r="C266" s="50" t="s">
        <v>25</v>
      </c>
      <c r="D266" s="50" t="s">
        <v>18</v>
      </c>
      <c r="E266" s="50" t="s">
        <v>19</v>
      </c>
      <c r="F266" s="50" t="s">
        <v>123</v>
      </c>
      <c r="G266" s="50">
        <v>400</v>
      </c>
      <c r="H266" s="50">
        <v>23.1</v>
      </c>
      <c r="I266" s="50">
        <v>25.7</v>
      </c>
      <c r="J266" s="50">
        <v>28.4</v>
      </c>
      <c r="K266" s="50">
        <v>1</v>
      </c>
      <c r="L266" s="50" t="s">
        <v>18</v>
      </c>
      <c r="M266" s="50">
        <v>1</v>
      </c>
      <c r="N266" s="50">
        <v>37.5</v>
      </c>
      <c r="O266" s="50">
        <v>11.2</v>
      </c>
    </row>
    <row r="267" spans="1:15" s="7" customFormat="1">
      <c r="A267" s="51" t="s">
        <v>1543</v>
      </c>
      <c r="B267" s="7" t="s">
        <v>113</v>
      </c>
      <c r="C267" s="7" t="s">
        <v>25</v>
      </c>
      <c r="D267" s="7" t="s">
        <v>18</v>
      </c>
      <c r="E267" s="7" t="s">
        <v>19</v>
      </c>
      <c r="F267" s="7" t="s">
        <v>123</v>
      </c>
      <c r="G267" s="7">
        <v>400</v>
      </c>
      <c r="H267" s="7">
        <v>25.6</v>
      </c>
      <c r="I267" s="7">
        <v>28.5</v>
      </c>
      <c r="J267" s="7">
        <v>31.5</v>
      </c>
      <c r="K267" s="7">
        <v>1</v>
      </c>
      <c r="L267" s="7" t="s">
        <v>18</v>
      </c>
      <c r="M267" s="7">
        <v>1</v>
      </c>
      <c r="N267" s="7">
        <v>41.4</v>
      </c>
      <c r="O267" s="7">
        <v>10</v>
      </c>
    </row>
    <row r="268" spans="1:15" s="7" customFormat="1">
      <c r="A268" s="52" t="s">
        <v>1544</v>
      </c>
      <c r="B268" s="50" t="s">
        <v>113</v>
      </c>
      <c r="C268" s="50" t="s">
        <v>25</v>
      </c>
      <c r="D268" s="50" t="s">
        <v>18</v>
      </c>
      <c r="E268" s="50" t="s">
        <v>19</v>
      </c>
      <c r="F268" s="50" t="s">
        <v>123</v>
      </c>
      <c r="G268" s="50">
        <v>400</v>
      </c>
      <c r="H268" s="50">
        <v>28.2</v>
      </c>
      <c r="I268" s="50">
        <v>31.4</v>
      </c>
      <c r="J268" s="50">
        <v>34.700000000000003</v>
      </c>
      <c r="K268" s="50">
        <v>1</v>
      </c>
      <c r="L268" s="50" t="s">
        <v>18</v>
      </c>
      <c r="M268" s="50">
        <v>1</v>
      </c>
      <c r="N268" s="50">
        <v>45.7</v>
      </c>
      <c r="O268" s="50">
        <v>9</v>
      </c>
    </row>
    <row r="269" spans="1:15" s="7" customFormat="1">
      <c r="A269" s="51" t="s">
        <v>1545</v>
      </c>
      <c r="B269" s="7" t="s">
        <v>113</v>
      </c>
      <c r="C269" s="7" t="s">
        <v>25</v>
      </c>
      <c r="D269" s="7" t="s">
        <v>18</v>
      </c>
      <c r="E269" s="7" t="s">
        <v>19</v>
      </c>
      <c r="F269" s="7" t="s">
        <v>123</v>
      </c>
      <c r="G269" s="7">
        <v>400</v>
      </c>
      <c r="H269" s="7">
        <v>30.8</v>
      </c>
      <c r="I269" s="7">
        <v>34.200000000000003</v>
      </c>
      <c r="J269" s="7">
        <v>37.799999999999997</v>
      </c>
      <c r="K269" s="7">
        <v>1</v>
      </c>
      <c r="L269" s="7" t="s">
        <v>18</v>
      </c>
      <c r="M269" s="7">
        <v>1</v>
      </c>
      <c r="N269" s="7">
        <v>49.9</v>
      </c>
      <c r="O269" s="7">
        <v>8.4</v>
      </c>
    </row>
    <row r="270" spans="1:15" s="7" customFormat="1">
      <c r="A270" s="52" t="s">
        <v>1546</v>
      </c>
      <c r="B270" s="50" t="s">
        <v>113</v>
      </c>
      <c r="C270" s="50" t="s">
        <v>25</v>
      </c>
      <c r="D270" s="50" t="s">
        <v>18</v>
      </c>
      <c r="E270" s="50" t="s">
        <v>19</v>
      </c>
      <c r="F270" s="50" t="s">
        <v>123</v>
      </c>
      <c r="G270" s="50">
        <v>400</v>
      </c>
      <c r="H270" s="50">
        <v>33.299999999999997</v>
      </c>
      <c r="I270" s="50">
        <v>37.1</v>
      </c>
      <c r="J270" s="50">
        <v>41</v>
      </c>
      <c r="K270" s="50">
        <v>1</v>
      </c>
      <c r="L270" s="50" t="s">
        <v>18</v>
      </c>
      <c r="M270" s="50">
        <v>1</v>
      </c>
      <c r="N270" s="50">
        <v>53.9</v>
      </c>
      <c r="O270" s="50">
        <v>7.8</v>
      </c>
    </row>
    <row r="271" spans="1:15" s="7" customFormat="1">
      <c r="A271" s="51" t="s">
        <v>1547</v>
      </c>
      <c r="B271" s="7" t="s">
        <v>113</v>
      </c>
      <c r="C271" s="7" t="s">
        <v>25</v>
      </c>
      <c r="D271" s="7" t="s">
        <v>18</v>
      </c>
      <c r="E271" s="7" t="s">
        <v>19</v>
      </c>
      <c r="F271" s="7" t="s">
        <v>123</v>
      </c>
      <c r="G271" s="7">
        <v>400</v>
      </c>
      <c r="H271" s="7">
        <v>36.799999999999997</v>
      </c>
      <c r="I271" s="7">
        <v>40.9</v>
      </c>
      <c r="J271" s="7">
        <v>45.2</v>
      </c>
      <c r="K271" s="7">
        <v>1</v>
      </c>
      <c r="L271" s="7" t="s">
        <v>18</v>
      </c>
      <c r="M271" s="7">
        <v>1</v>
      </c>
      <c r="N271" s="7">
        <v>59.3</v>
      </c>
      <c r="O271" s="7">
        <v>7.1</v>
      </c>
    </row>
    <row r="272" spans="1:15" s="7" customFormat="1">
      <c r="A272" s="52" t="s">
        <v>1548</v>
      </c>
      <c r="B272" s="50" t="s">
        <v>113</v>
      </c>
      <c r="C272" s="50" t="s">
        <v>25</v>
      </c>
      <c r="D272" s="50" t="s">
        <v>18</v>
      </c>
      <c r="E272" s="50" t="s">
        <v>19</v>
      </c>
      <c r="F272" s="50" t="s">
        <v>123</v>
      </c>
      <c r="G272" s="50">
        <v>400</v>
      </c>
      <c r="H272" s="50">
        <v>40.200000000000003</v>
      </c>
      <c r="I272" s="50">
        <v>44.7</v>
      </c>
      <c r="J272" s="50">
        <v>49.4</v>
      </c>
      <c r="K272" s="50">
        <v>1</v>
      </c>
      <c r="L272" s="50" t="s">
        <v>18</v>
      </c>
      <c r="M272" s="50">
        <v>1</v>
      </c>
      <c r="N272" s="50">
        <v>64.8</v>
      </c>
      <c r="O272" s="50">
        <v>5</v>
      </c>
    </row>
    <row r="273" spans="1:15" s="7" customFormat="1">
      <c r="A273" s="51" t="s">
        <v>1549</v>
      </c>
      <c r="B273" s="7" t="s">
        <v>113</v>
      </c>
      <c r="C273" s="7" t="s">
        <v>25</v>
      </c>
      <c r="D273" s="7" t="s">
        <v>18</v>
      </c>
      <c r="E273" s="7" t="s">
        <v>19</v>
      </c>
      <c r="F273" s="7" t="s">
        <v>123</v>
      </c>
      <c r="G273" s="7">
        <v>400</v>
      </c>
      <c r="H273" s="7">
        <v>43.6</v>
      </c>
      <c r="I273" s="7">
        <v>48.5</v>
      </c>
      <c r="J273" s="7">
        <v>53.6</v>
      </c>
      <c r="K273" s="7">
        <v>1</v>
      </c>
      <c r="L273" s="7" t="s">
        <v>18</v>
      </c>
      <c r="M273" s="7">
        <v>1</v>
      </c>
      <c r="N273" s="7">
        <v>70.099999999999994</v>
      </c>
      <c r="O273" s="7">
        <v>6</v>
      </c>
    </row>
    <row r="274" spans="1:15" s="7" customFormat="1">
      <c r="A274" s="52" t="s">
        <v>1550</v>
      </c>
      <c r="B274" s="50" t="s">
        <v>113</v>
      </c>
      <c r="C274" s="50" t="s">
        <v>25</v>
      </c>
      <c r="D274" s="50" t="s">
        <v>18</v>
      </c>
      <c r="E274" s="50" t="s">
        <v>19</v>
      </c>
      <c r="F274" s="50" t="s">
        <v>123</v>
      </c>
      <c r="G274" s="50">
        <v>400</v>
      </c>
      <c r="H274" s="50">
        <v>47.8</v>
      </c>
      <c r="I274" s="50">
        <v>53.2</v>
      </c>
      <c r="J274" s="50">
        <v>58.8</v>
      </c>
      <c r="K274" s="50">
        <v>1</v>
      </c>
      <c r="L274" s="50" t="s">
        <v>18</v>
      </c>
      <c r="M274" s="50">
        <v>1</v>
      </c>
      <c r="N274" s="50">
        <v>77</v>
      </c>
      <c r="O274" s="50">
        <v>5.5</v>
      </c>
    </row>
    <row r="275" spans="1:15" s="7" customFormat="1">
      <c r="A275" s="51" t="s">
        <v>1551</v>
      </c>
      <c r="B275" s="7" t="s">
        <v>113</v>
      </c>
      <c r="C275" s="7" t="s">
        <v>25</v>
      </c>
      <c r="D275" s="7" t="s">
        <v>18</v>
      </c>
      <c r="E275" s="7" t="s">
        <v>19</v>
      </c>
      <c r="F275" s="7" t="s">
        <v>123</v>
      </c>
      <c r="G275" s="7">
        <v>400</v>
      </c>
      <c r="H275" s="7">
        <v>53</v>
      </c>
      <c r="I275" s="7">
        <v>58.9</v>
      </c>
      <c r="J275" s="7">
        <v>65.099999999999994</v>
      </c>
      <c r="K275" s="7">
        <v>1</v>
      </c>
      <c r="L275" s="7" t="s">
        <v>18</v>
      </c>
      <c r="M275" s="7">
        <v>1</v>
      </c>
      <c r="N275" s="7">
        <v>85</v>
      </c>
      <c r="O275" s="7">
        <v>5</v>
      </c>
    </row>
    <row r="276" spans="1:15" s="7" customFormat="1">
      <c r="A276" s="52" t="s">
        <v>1552</v>
      </c>
      <c r="B276" s="50" t="s">
        <v>113</v>
      </c>
      <c r="C276" s="50" t="s">
        <v>25</v>
      </c>
      <c r="D276" s="50" t="s">
        <v>18</v>
      </c>
      <c r="E276" s="50" t="s">
        <v>19</v>
      </c>
      <c r="F276" s="50" t="s">
        <v>123</v>
      </c>
      <c r="G276" s="50">
        <v>400</v>
      </c>
      <c r="H276" s="50">
        <v>58.1</v>
      </c>
      <c r="I276" s="50">
        <v>64.599999999999994</v>
      </c>
      <c r="J276" s="50">
        <v>71.400000000000006</v>
      </c>
      <c r="K276" s="50">
        <v>1</v>
      </c>
      <c r="L276" s="50" t="s">
        <v>18</v>
      </c>
      <c r="M276" s="50">
        <v>1</v>
      </c>
      <c r="N276" s="50">
        <v>92</v>
      </c>
      <c r="O276" s="50">
        <v>4.5999999999999996</v>
      </c>
    </row>
    <row r="277" spans="1:15" s="7" customFormat="1">
      <c r="A277" s="51" t="s">
        <v>1553</v>
      </c>
      <c r="B277" s="7" t="s">
        <v>113</v>
      </c>
      <c r="C277" s="7" t="s">
        <v>25</v>
      </c>
      <c r="D277" s="7" t="s">
        <v>18</v>
      </c>
      <c r="E277" s="7" t="s">
        <v>19</v>
      </c>
      <c r="F277" s="7" t="s">
        <v>123</v>
      </c>
      <c r="G277" s="7">
        <v>400</v>
      </c>
      <c r="H277" s="7">
        <v>64.099999999999994</v>
      </c>
      <c r="I277" s="7">
        <v>71.3</v>
      </c>
      <c r="J277" s="7">
        <v>78.8</v>
      </c>
      <c r="K277" s="7">
        <v>1</v>
      </c>
      <c r="L277" s="7" t="s">
        <v>18</v>
      </c>
      <c r="M277" s="7">
        <v>1</v>
      </c>
      <c r="N277" s="7">
        <v>103</v>
      </c>
      <c r="O277" s="7">
        <v>4.0999999999999996</v>
      </c>
    </row>
    <row r="278" spans="1:15" s="7" customFormat="1">
      <c r="A278" s="52" t="s">
        <v>1554</v>
      </c>
      <c r="B278" s="50" t="s">
        <v>113</v>
      </c>
      <c r="C278" s="50" t="s">
        <v>25</v>
      </c>
      <c r="D278" s="50" t="s">
        <v>18</v>
      </c>
      <c r="E278" s="50" t="s">
        <v>19</v>
      </c>
      <c r="F278" s="50" t="s">
        <v>123</v>
      </c>
      <c r="G278" s="50">
        <v>400</v>
      </c>
      <c r="H278" s="50">
        <v>70.099999999999994</v>
      </c>
      <c r="I278" s="50">
        <v>77.900000000000006</v>
      </c>
      <c r="J278" s="50">
        <v>86.1</v>
      </c>
      <c r="K278" s="50">
        <v>1</v>
      </c>
      <c r="L278" s="50" t="s">
        <v>18</v>
      </c>
      <c r="M278" s="50">
        <v>1</v>
      </c>
      <c r="N278" s="50">
        <v>113</v>
      </c>
      <c r="O278" s="50">
        <v>3.7</v>
      </c>
    </row>
    <row r="279" spans="1:15" s="7" customFormat="1">
      <c r="A279" s="51" t="s">
        <v>1555</v>
      </c>
      <c r="B279" s="7" t="s">
        <v>116</v>
      </c>
      <c r="C279" s="7" t="s">
        <v>31</v>
      </c>
      <c r="D279" s="7" t="s">
        <v>18</v>
      </c>
      <c r="E279" s="7" t="s">
        <v>19</v>
      </c>
      <c r="F279" s="7" t="s">
        <v>120</v>
      </c>
      <c r="G279" s="7">
        <v>600</v>
      </c>
      <c r="H279" s="7">
        <v>5.8</v>
      </c>
      <c r="I279" s="7">
        <v>6.45</v>
      </c>
      <c r="J279" s="7">
        <v>7.14</v>
      </c>
      <c r="K279" s="7">
        <v>10</v>
      </c>
      <c r="L279" s="7">
        <v>1000</v>
      </c>
      <c r="M279" s="7" t="s">
        <v>18</v>
      </c>
      <c r="N279" s="7">
        <v>10.5</v>
      </c>
      <c r="O279" s="7">
        <v>57</v>
      </c>
    </row>
    <row r="280" spans="1:15" s="7" customFormat="1">
      <c r="A280" s="52" t="s">
        <v>1556</v>
      </c>
      <c r="B280" s="50" t="s">
        <v>116</v>
      </c>
      <c r="C280" s="50" t="s">
        <v>31</v>
      </c>
      <c r="D280" s="50" t="s">
        <v>18</v>
      </c>
      <c r="E280" s="50" t="s">
        <v>19</v>
      </c>
      <c r="F280" s="50" t="s">
        <v>120</v>
      </c>
      <c r="G280" s="50">
        <v>600</v>
      </c>
      <c r="H280" s="50">
        <v>6.4</v>
      </c>
      <c r="I280" s="50">
        <v>7.13</v>
      </c>
      <c r="J280" s="50">
        <v>7.88</v>
      </c>
      <c r="K280" s="50">
        <v>10</v>
      </c>
      <c r="L280" s="50">
        <v>500</v>
      </c>
      <c r="M280" s="50" t="s">
        <v>18</v>
      </c>
      <c r="N280" s="50">
        <v>11.3</v>
      </c>
      <c r="O280" s="50">
        <v>53</v>
      </c>
    </row>
    <row r="281" spans="1:15" s="7" customFormat="1">
      <c r="A281" s="51" t="s">
        <v>1557</v>
      </c>
      <c r="B281" s="7" t="s">
        <v>116</v>
      </c>
      <c r="C281" s="7" t="s">
        <v>31</v>
      </c>
      <c r="D281" s="7" t="s">
        <v>18</v>
      </c>
      <c r="E281" s="7" t="s">
        <v>19</v>
      </c>
      <c r="F281" s="7" t="s">
        <v>120</v>
      </c>
      <c r="G281" s="7">
        <v>600</v>
      </c>
      <c r="H281" s="7">
        <v>7.02</v>
      </c>
      <c r="I281" s="7">
        <v>7.79</v>
      </c>
      <c r="J281" s="7">
        <v>8.61</v>
      </c>
      <c r="K281" s="7">
        <v>10</v>
      </c>
      <c r="L281" s="7">
        <v>200</v>
      </c>
      <c r="M281" s="7" t="s">
        <v>18</v>
      </c>
      <c r="N281" s="7">
        <v>12.1</v>
      </c>
      <c r="O281" s="7">
        <v>50</v>
      </c>
    </row>
    <row r="282" spans="1:15" s="7" customFormat="1">
      <c r="A282" s="52" t="s">
        <v>1558</v>
      </c>
      <c r="B282" s="50" t="s">
        <v>116</v>
      </c>
      <c r="C282" s="50" t="s">
        <v>31</v>
      </c>
      <c r="D282" s="50" t="s">
        <v>18</v>
      </c>
      <c r="E282" s="50" t="s">
        <v>19</v>
      </c>
      <c r="F282" s="50" t="s">
        <v>120</v>
      </c>
      <c r="G282" s="50">
        <v>600</v>
      </c>
      <c r="H282" s="50">
        <v>7.78</v>
      </c>
      <c r="I282" s="50">
        <v>8.65</v>
      </c>
      <c r="J282" s="50">
        <v>9.5</v>
      </c>
      <c r="K282" s="50">
        <v>1</v>
      </c>
      <c r="L282" s="50">
        <v>50</v>
      </c>
      <c r="M282" s="50" t="s">
        <v>18</v>
      </c>
      <c r="N282" s="50">
        <v>13.4</v>
      </c>
      <c r="O282" s="50">
        <v>45</v>
      </c>
    </row>
    <row r="283" spans="1:15" s="7" customFormat="1">
      <c r="A283" s="51" t="s">
        <v>1559</v>
      </c>
      <c r="B283" s="7" t="s">
        <v>116</v>
      </c>
      <c r="C283" s="7" t="s">
        <v>25</v>
      </c>
      <c r="D283" s="7" t="s">
        <v>18</v>
      </c>
      <c r="E283" s="7" t="s">
        <v>19</v>
      </c>
      <c r="F283" s="7" t="s">
        <v>120</v>
      </c>
      <c r="G283" s="7">
        <v>600</v>
      </c>
      <c r="H283" s="7">
        <v>8.5500000000000007</v>
      </c>
      <c r="I283" s="7">
        <v>9.5</v>
      </c>
      <c r="J283" s="7">
        <v>10.5</v>
      </c>
      <c r="K283" s="7">
        <v>1</v>
      </c>
      <c r="L283" s="7">
        <v>10</v>
      </c>
      <c r="M283" s="7" t="s">
        <v>18</v>
      </c>
      <c r="N283" s="7">
        <v>14.5</v>
      </c>
      <c r="O283" s="7">
        <v>41</v>
      </c>
    </row>
    <row r="284" spans="1:15" s="7" customFormat="1">
      <c r="A284" s="52" t="s">
        <v>1560</v>
      </c>
      <c r="B284" s="50" t="s">
        <v>116</v>
      </c>
      <c r="C284" s="50" t="s">
        <v>25</v>
      </c>
      <c r="D284" s="50" t="s">
        <v>18</v>
      </c>
      <c r="E284" s="50" t="s">
        <v>19</v>
      </c>
      <c r="F284" s="50" t="s">
        <v>120</v>
      </c>
      <c r="G284" s="50">
        <v>600</v>
      </c>
      <c r="H284" s="50">
        <v>9.4</v>
      </c>
      <c r="I284" s="50">
        <v>10.5</v>
      </c>
      <c r="J284" s="50">
        <v>11.6</v>
      </c>
      <c r="K284" s="50">
        <v>1</v>
      </c>
      <c r="L284" s="50">
        <v>5</v>
      </c>
      <c r="M284" s="50" t="s">
        <v>18</v>
      </c>
      <c r="N284" s="50">
        <v>15.6</v>
      </c>
      <c r="O284" s="50">
        <v>38</v>
      </c>
    </row>
    <row r="285" spans="1:15" s="7" customFormat="1">
      <c r="A285" s="51" t="s">
        <v>1561</v>
      </c>
      <c r="B285" s="7" t="s">
        <v>116</v>
      </c>
      <c r="C285" s="7" t="s">
        <v>25</v>
      </c>
      <c r="D285" s="7" t="s">
        <v>18</v>
      </c>
      <c r="E285" s="7" t="s">
        <v>19</v>
      </c>
      <c r="F285" s="7" t="s">
        <v>120</v>
      </c>
      <c r="G285" s="7">
        <v>600</v>
      </c>
      <c r="H285" s="7">
        <v>10.199999999999999</v>
      </c>
      <c r="I285" s="7">
        <v>11.4</v>
      </c>
      <c r="J285" s="7">
        <v>12.6</v>
      </c>
      <c r="K285" s="7">
        <v>1</v>
      </c>
      <c r="L285" s="7">
        <v>5</v>
      </c>
      <c r="M285" s="7" t="s">
        <v>18</v>
      </c>
      <c r="N285" s="7">
        <v>16.7</v>
      </c>
      <c r="O285" s="7">
        <v>36</v>
      </c>
    </row>
    <row r="286" spans="1:15" s="7" customFormat="1">
      <c r="A286" s="52" t="s">
        <v>1562</v>
      </c>
      <c r="B286" s="50" t="s">
        <v>116</v>
      </c>
      <c r="C286" s="50" t="s">
        <v>25</v>
      </c>
      <c r="D286" s="50" t="s">
        <v>18</v>
      </c>
      <c r="E286" s="50" t="s">
        <v>19</v>
      </c>
      <c r="F286" s="50" t="s">
        <v>120</v>
      </c>
      <c r="G286" s="50">
        <v>600</v>
      </c>
      <c r="H286" s="50">
        <v>11.1</v>
      </c>
      <c r="I286" s="50">
        <v>12.4</v>
      </c>
      <c r="J286" s="50">
        <v>13.7</v>
      </c>
      <c r="K286" s="50">
        <v>1</v>
      </c>
      <c r="L286" s="50">
        <v>1</v>
      </c>
      <c r="M286" s="50" t="s">
        <v>18</v>
      </c>
      <c r="N286" s="50">
        <v>18.2</v>
      </c>
      <c r="O286" s="50">
        <v>33</v>
      </c>
    </row>
    <row r="287" spans="1:15" s="7" customFormat="1">
      <c r="A287" s="51" t="s">
        <v>1563</v>
      </c>
      <c r="B287" s="7" t="s">
        <v>116</v>
      </c>
      <c r="C287" s="7" t="s">
        <v>25</v>
      </c>
      <c r="D287" s="7" t="s">
        <v>18</v>
      </c>
      <c r="E287" s="7" t="s">
        <v>19</v>
      </c>
      <c r="F287" s="7" t="s">
        <v>120</v>
      </c>
      <c r="G287" s="7">
        <v>600</v>
      </c>
      <c r="H287" s="7">
        <v>12.8</v>
      </c>
      <c r="I287" s="7">
        <v>14.3</v>
      </c>
      <c r="J287" s="7">
        <v>15.8</v>
      </c>
      <c r="K287" s="7">
        <v>1</v>
      </c>
      <c r="L287" s="7">
        <v>1</v>
      </c>
      <c r="M287" s="7" t="s">
        <v>18</v>
      </c>
      <c r="N287" s="7">
        <v>21.2</v>
      </c>
      <c r="O287" s="7">
        <v>28</v>
      </c>
    </row>
    <row r="288" spans="1:15" s="7" customFormat="1">
      <c r="A288" s="52" t="s">
        <v>1564</v>
      </c>
      <c r="B288" s="50" t="s">
        <v>116</v>
      </c>
      <c r="C288" s="50" t="s">
        <v>25</v>
      </c>
      <c r="D288" s="50" t="s">
        <v>18</v>
      </c>
      <c r="E288" s="50" t="s">
        <v>19</v>
      </c>
      <c r="F288" s="50" t="s">
        <v>120</v>
      </c>
      <c r="G288" s="50">
        <v>600</v>
      </c>
      <c r="H288" s="50">
        <v>13.6</v>
      </c>
      <c r="I288" s="50">
        <v>15.2</v>
      </c>
      <c r="J288" s="50">
        <v>16.8</v>
      </c>
      <c r="K288" s="50">
        <v>1</v>
      </c>
      <c r="L288" s="50">
        <v>1</v>
      </c>
      <c r="M288" s="50" t="s">
        <v>18</v>
      </c>
      <c r="N288" s="50">
        <v>22.5</v>
      </c>
      <c r="O288" s="50">
        <v>27</v>
      </c>
    </row>
    <row r="289" spans="1:15" s="7" customFormat="1">
      <c r="A289" s="51" t="s">
        <v>1565</v>
      </c>
      <c r="B289" s="7" t="s">
        <v>116</v>
      </c>
      <c r="C289" s="7" t="s">
        <v>25</v>
      </c>
      <c r="D289" s="7" t="s">
        <v>18</v>
      </c>
      <c r="E289" s="7" t="s">
        <v>19</v>
      </c>
      <c r="F289" s="7" t="s">
        <v>120</v>
      </c>
      <c r="G289" s="7">
        <v>600</v>
      </c>
      <c r="H289" s="7">
        <v>15.3</v>
      </c>
      <c r="I289" s="7">
        <v>17.100000000000001</v>
      </c>
      <c r="J289" s="7">
        <v>18.899999999999999</v>
      </c>
      <c r="K289" s="7">
        <v>1</v>
      </c>
      <c r="L289" s="7">
        <v>1</v>
      </c>
      <c r="M289" s="7" t="s">
        <v>18</v>
      </c>
      <c r="N289" s="7">
        <v>25.2</v>
      </c>
      <c r="O289" s="7">
        <v>24</v>
      </c>
    </row>
    <row r="290" spans="1:15" s="7" customFormat="1">
      <c r="A290" s="52" t="s">
        <v>1566</v>
      </c>
      <c r="B290" s="50" t="s">
        <v>116</v>
      </c>
      <c r="C290" s="50" t="s">
        <v>25</v>
      </c>
      <c r="D290" s="50" t="s">
        <v>18</v>
      </c>
      <c r="E290" s="50" t="s">
        <v>19</v>
      </c>
      <c r="F290" s="50" t="s">
        <v>120</v>
      </c>
      <c r="G290" s="50">
        <v>600</v>
      </c>
      <c r="H290" s="50">
        <v>17.100000000000001</v>
      </c>
      <c r="I290" s="50">
        <v>19</v>
      </c>
      <c r="J290" s="50">
        <v>21</v>
      </c>
      <c r="K290" s="50">
        <v>1</v>
      </c>
      <c r="L290" s="50">
        <v>1</v>
      </c>
      <c r="M290" s="50" t="s">
        <v>18</v>
      </c>
      <c r="N290" s="50">
        <v>27.7</v>
      </c>
      <c r="O290" s="50">
        <v>22</v>
      </c>
    </row>
    <row r="291" spans="1:15" s="7" customFormat="1">
      <c r="A291" s="51" t="s">
        <v>1567</v>
      </c>
      <c r="B291" s="7" t="s">
        <v>116</v>
      </c>
      <c r="C291" s="7" t="s">
        <v>25</v>
      </c>
      <c r="D291" s="7" t="s">
        <v>18</v>
      </c>
      <c r="E291" s="7" t="s">
        <v>19</v>
      </c>
      <c r="F291" s="7" t="s">
        <v>120</v>
      </c>
      <c r="G291" s="7">
        <v>600</v>
      </c>
      <c r="H291" s="7">
        <v>18.8</v>
      </c>
      <c r="I291" s="7">
        <v>20.9</v>
      </c>
      <c r="J291" s="7">
        <v>23.1</v>
      </c>
      <c r="K291" s="7">
        <v>1</v>
      </c>
      <c r="L291" s="7">
        <v>1</v>
      </c>
      <c r="M291" s="7" t="s">
        <v>18</v>
      </c>
      <c r="N291" s="7">
        <v>30.6</v>
      </c>
      <c r="O291" s="7">
        <v>20</v>
      </c>
    </row>
    <row r="292" spans="1:15" s="7" customFormat="1">
      <c r="A292" s="52" t="s">
        <v>1568</v>
      </c>
      <c r="B292" s="50" t="s">
        <v>116</v>
      </c>
      <c r="C292" s="50" t="s">
        <v>25</v>
      </c>
      <c r="D292" s="50" t="s">
        <v>18</v>
      </c>
      <c r="E292" s="50" t="s">
        <v>19</v>
      </c>
      <c r="F292" s="50" t="s">
        <v>120</v>
      </c>
      <c r="G292" s="50">
        <v>600</v>
      </c>
      <c r="H292" s="50">
        <v>20.5</v>
      </c>
      <c r="I292" s="50">
        <v>22.8</v>
      </c>
      <c r="J292" s="50">
        <v>25.2</v>
      </c>
      <c r="K292" s="50">
        <v>1</v>
      </c>
      <c r="L292" s="50">
        <v>1</v>
      </c>
      <c r="M292" s="50" t="s">
        <v>18</v>
      </c>
      <c r="N292" s="50">
        <v>33.200000000000003</v>
      </c>
      <c r="O292" s="50">
        <v>18</v>
      </c>
    </row>
    <row r="293" spans="1:15" s="7" customFormat="1">
      <c r="A293" s="51" t="s">
        <v>1569</v>
      </c>
      <c r="B293" s="7" t="s">
        <v>116</v>
      </c>
      <c r="C293" s="7" t="s">
        <v>25</v>
      </c>
      <c r="D293" s="7" t="s">
        <v>18</v>
      </c>
      <c r="E293" s="7" t="s">
        <v>19</v>
      </c>
      <c r="F293" s="7" t="s">
        <v>120</v>
      </c>
      <c r="G293" s="7">
        <v>600</v>
      </c>
      <c r="H293" s="7">
        <v>23.1</v>
      </c>
      <c r="I293" s="7">
        <v>25.7</v>
      </c>
      <c r="J293" s="7">
        <v>28.4</v>
      </c>
      <c r="K293" s="7">
        <v>1</v>
      </c>
      <c r="L293" s="7">
        <v>1</v>
      </c>
      <c r="M293" s="7" t="s">
        <v>18</v>
      </c>
      <c r="N293" s="7">
        <v>37.5</v>
      </c>
      <c r="O293" s="7">
        <v>16</v>
      </c>
    </row>
    <row r="294" spans="1:15" s="7" customFormat="1">
      <c r="A294" s="52" t="s">
        <v>1570</v>
      </c>
      <c r="B294" s="50" t="s">
        <v>116</v>
      </c>
      <c r="C294" s="50" t="s">
        <v>25</v>
      </c>
      <c r="D294" s="50" t="s">
        <v>18</v>
      </c>
      <c r="E294" s="50" t="s">
        <v>19</v>
      </c>
      <c r="F294" s="50" t="s">
        <v>120</v>
      </c>
      <c r="G294" s="50">
        <v>600</v>
      </c>
      <c r="H294" s="50">
        <v>25.6</v>
      </c>
      <c r="I294" s="50">
        <v>28.5</v>
      </c>
      <c r="J294" s="50">
        <v>31.5</v>
      </c>
      <c r="K294" s="50">
        <v>1</v>
      </c>
      <c r="L294" s="50">
        <v>1</v>
      </c>
      <c r="M294" s="50" t="s">
        <v>18</v>
      </c>
      <c r="N294" s="50">
        <v>41.4</v>
      </c>
      <c r="O294" s="50">
        <v>14.4</v>
      </c>
    </row>
    <row r="295" spans="1:15" s="7" customFormat="1">
      <c r="A295" s="51" t="s">
        <v>1571</v>
      </c>
      <c r="B295" s="7" t="s">
        <v>116</v>
      </c>
      <c r="C295" s="7" t="s">
        <v>25</v>
      </c>
      <c r="D295" s="7" t="s">
        <v>18</v>
      </c>
      <c r="E295" s="7" t="s">
        <v>19</v>
      </c>
      <c r="F295" s="7" t="s">
        <v>120</v>
      </c>
      <c r="G295" s="7">
        <v>600</v>
      </c>
      <c r="H295" s="7">
        <v>28.2</v>
      </c>
      <c r="I295" s="7">
        <v>31.4</v>
      </c>
      <c r="J295" s="7">
        <v>34.700000000000003</v>
      </c>
      <c r="K295" s="7">
        <v>1</v>
      </c>
      <c r="L295" s="7">
        <v>1</v>
      </c>
      <c r="M295" s="7" t="s">
        <v>18</v>
      </c>
      <c r="N295" s="7">
        <v>45.7</v>
      </c>
      <c r="O295" s="7">
        <v>13.2</v>
      </c>
    </row>
    <row r="296" spans="1:15" s="7" customFormat="1">
      <c r="A296" s="52" t="s">
        <v>1572</v>
      </c>
      <c r="B296" s="50" t="s">
        <v>116</v>
      </c>
      <c r="C296" s="50" t="s">
        <v>25</v>
      </c>
      <c r="D296" s="50" t="s">
        <v>18</v>
      </c>
      <c r="E296" s="50" t="s">
        <v>19</v>
      </c>
      <c r="F296" s="50" t="s">
        <v>120</v>
      </c>
      <c r="G296" s="50">
        <v>600</v>
      </c>
      <c r="H296" s="50">
        <v>30.8</v>
      </c>
      <c r="I296" s="50">
        <v>34.200000000000003</v>
      </c>
      <c r="J296" s="50">
        <v>37.799999999999997</v>
      </c>
      <c r="K296" s="50">
        <v>1</v>
      </c>
      <c r="L296" s="50">
        <v>1</v>
      </c>
      <c r="M296" s="50" t="s">
        <v>18</v>
      </c>
      <c r="N296" s="50">
        <v>49.9</v>
      </c>
      <c r="O296" s="50">
        <v>12</v>
      </c>
    </row>
    <row r="297" spans="1:15" s="7" customFormat="1">
      <c r="A297" s="51" t="s">
        <v>1573</v>
      </c>
      <c r="B297" s="7" t="s">
        <v>116</v>
      </c>
      <c r="C297" s="7" t="s">
        <v>25</v>
      </c>
      <c r="D297" s="7" t="s">
        <v>18</v>
      </c>
      <c r="E297" s="7" t="s">
        <v>19</v>
      </c>
      <c r="F297" s="7" t="s">
        <v>120</v>
      </c>
      <c r="G297" s="7">
        <v>600</v>
      </c>
      <c r="H297" s="7">
        <v>33.299999999999997</v>
      </c>
      <c r="I297" s="7">
        <v>37.1</v>
      </c>
      <c r="J297" s="7">
        <v>41</v>
      </c>
      <c r="K297" s="7">
        <v>1</v>
      </c>
      <c r="L297" s="7">
        <v>1</v>
      </c>
      <c r="M297" s="7" t="s">
        <v>18</v>
      </c>
      <c r="N297" s="7">
        <v>53.9</v>
      </c>
      <c r="O297" s="7">
        <v>11.2</v>
      </c>
    </row>
    <row r="298" spans="1:15" s="7" customFormat="1">
      <c r="A298" s="52" t="s">
        <v>1574</v>
      </c>
      <c r="B298" s="50" t="s">
        <v>116</v>
      </c>
      <c r="C298" s="50" t="s">
        <v>25</v>
      </c>
      <c r="D298" s="50" t="s">
        <v>18</v>
      </c>
      <c r="E298" s="50" t="s">
        <v>19</v>
      </c>
      <c r="F298" s="50" t="s">
        <v>120</v>
      </c>
      <c r="G298" s="50">
        <v>600</v>
      </c>
      <c r="H298" s="50">
        <v>36.799999999999997</v>
      </c>
      <c r="I298" s="50">
        <v>40.9</v>
      </c>
      <c r="J298" s="50">
        <v>45.2</v>
      </c>
      <c r="K298" s="50">
        <v>1</v>
      </c>
      <c r="L298" s="50">
        <v>1</v>
      </c>
      <c r="M298" s="50" t="s">
        <v>18</v>
      </c>
      <c r="N298" s="50">
        <v>59.3</v>
      </c>
      <c r="O298" s="50">
        <v>10.1</v>
      </c>
    </row>
    <row r="299" spans="1:15" s="7" customFormat="1">
      <c r="A299" s="51" t="s">
        <v>1575</v>
      </c>
      <c r="B299" s="7" t="s">
        <v>116</v>
      </c>
      <c r="C299" s="7" t="s">
        <v>25</v>
      </c>
      <c r="D299" s="7" t="s">
        <v>18</v>
      </c>
      <c r="E299" s="7" t="s">
        <v>19</v>
      </c>
      <c r="F299" s="7" t="s">
        <v>120</v>
      </c>
      <c r="G299" s="7">
        <v>600</v>
      </c>
      <c r="H299" s="7">
        <v>40.200000000000003</v>
      </c>
      <c r="I299" s="7">
        <v>44.7</v>
      </c>
      <c r="J299" s="7">
        <v>49.4</v>
      </c>
      <c r="K299" s="7">
        <v>1</v>
      </c>
      <c r="L299" s="7">
        <v>1</v>
      </c>
      <c r="M299" s="7" t="s">
        <v>18</v>
      </c>
      <c r="N299" s="7">
        <v>64.8</v>
      </c>
      <c r="O299" s="7">
        <v>9.3000000000000007</v>
      </c>
    </row>
    <row r="300" spans="1:15" s="7" customFormat="1">
      <c r="A300" s="52" t="s">
        <v>1576</v>
      </c>
      <c r="B300" s="50" t="s">
        <v>116</v>
      </c>
      <c r="C300" s="50" t="s">
        <v>25</v>
      </c>
      <c r="D300" s="50" t="s">
        <v>18</v>
      </c>
      <c r="E300" s="50" t="s">
        <v>19</v>
      </c>
      <c r="F300" s="50" t="s">
        <v>120</v>
      </c>
      <c r="G300" s="50">
        <v>600</v>
      </c>
      <c r="H300" s="50">
        <v>43.6</v>
      </c>
      <c r="I300" s="50">
        <v>48.5</v>
      </c>
      <c r="J300" s="50">
        <v>53.6</v>
      </c>
      <c r="K300" s="50">
        <v>1</v>
      </c>
      <c r="L300" s="50">
        <v>1</v>
      </c>
      <c r="M300" s="50" t="s">
        <v>18</v>
      </c>
      <c r="N300" s="50">
        <v>70.099999999999994</v>
      </c>
      <c r="O300" s="50">
        <v>8.6</v>
      </c>
    </row>
    <row r="301" spans="1:15" s="7" customFormat="1">
      <c r="A301" s="51" t="s">
        <v>1577</v>
      </c>
      <c r="B301" s="7" t="s">
        <v>116</v>
      </c>
      <c r="C301" s="7" t="s">
        <v>25</v>
      </c>
      <c r="D301" s="7" t="s">
        <v>18</v>
      </c>
      <c r="E301" s="7" t="s">
        <v>19</v>
      </c>
      <c r="F301" s="7" t="s">
        <v>120</v>
      </c>
      <c r="G301" s="7">
        <v>600</v>
      </c>
      <c r="H301" s="7">
        <v>47.8</v>
      </c>
      <c r="I301" s="7">
        <v>53.2</v>
      </c>
      <c r="J301" s="7">
        <v>58.8</v>
      </c>
      <c r="K301" s="7">
        <v>1</v>
      </c>
      <c r="L301" s="7">
        <v>1</v>
      </c>
      <c r="M301" s="7" t="s">
        <v>18</v>
      </c>
      <c r="N301" s="7">
        <v>77</v>
      </c>
      <c r="O301" s="7">
        <v>7.8</v>
      </c>
    </row>
    <row r="302" spans="1:15" s="7" customFormat="1">
      <c r="A302" s="52" t="s">
        <v>1578</v>
      </c>
      <c r="B302" s="50" t="s">
        <v>116</v>
      </c>
      <c r="C302" s="50" t="s">
        <v>25</v>
      </c>
      <c r="D302" s="50" t="s">
        <v>18</v>
      </c>
      <c r="E302" s="50" t="s">
        <v>19</v>
      </c>
      <c r="F302" s="50" t="s">
        <v>120</v>
      </c>
      <c r="G302" s="50">
        <v>600</v>
      </c>
      <c r="H302" s="50">
        <v>53</v>
      </c>
      <c r="I302" s="50">
        <v>58.9</v>
      </c>
      <c r="J302" s="50">
        <v>65.099999999999994</v>
      </c>
      <c r="K302" s="50">
        <v>1</v>
      </c>
      <c r="L302" s="50">
        <v>1</v>
      </c>
      <c r="M302" s="50" t="s">
        <v>18</v>
      </c>
      <c r="N302" s="50">
        <v>85</v>
      </c>
      <c r="O302" s="50">
        <v>7.1</v>
      </c>
    </row>
    <row r="303" spans="1:15" s="7" customFormat="1">
      <c r="A303" s="51" t="s">
        <v>1579</v>
      </c>
      <c r="B303" s="7" t="s">
        <v>116</v>
      </c>
      <c r="C303" s="7" t="s">
        <v>25</v>
      </c>
      <c r="D303" s="7" t="s">
        <v>18</v>
      </c>
      <c r="E303" s="7" t="s">
        <v>19</v>
      </c>
      <c r="F303" s="7" t="s">
        <v>120</v>
      </c>
      <c r="G303" s="7">
        <v>600</v>
      </c>
      <c r="H303" s="7">
        <v>58.1</v>
      </c>
      <c r="I303" s="7">
        <v>64.599999999999994</v>
      </c>
      <c r="J303" s="7">
        <v>71.400000000000006</v>
      </c>
      <c r="K303" s="7">
        <v>1</v>
      </c>
      <c r="L303" s="7">
        <v>1</v>
      </c>
      <c r="M303" s="7" t="s">
        <v>18</v>
      </c>
      <c r="N303" s="7">
        <v>92</v>
      </c>
      <c r="O303" s="7">
        <v>6.5</v>
      </c>
    </row>
    <row r="304" spans="1:15" s="7" customFormat="1">
      <c r="A304" s="52" t="s">
        <v>1580</v>
      </c>
      <c r="B304" s="50" t="s">
        <v>116</v>
      </c>
      <c r="C304" s="50" t="s">
        <v>25</v>
      </c>
      <c r="D304" s="50" t="s">
        <v>18</v>
      </c>
      <c r="E304" s="50" t="s">
        <v>19</v>
      </c>
      <c r="F304" s="50" t="s">
        <v>120</v>
      </c>
      <c r="G304" s="50">
        <v>600</v>
      </c>
      <c r="H304" s="50">
        <v>64.099999999999994</v>
      </c>
      <c r="I304" s="50">
        <v>71.3</v>
      </c>
      <c r="J304" s="50">
        <v>78.8</v>
      </c>
      <c r="K304" s="50">
        <v>1</v>
      </c>
      <c r="L304" s="50">
        <v>1</v>
      </c>
      <c r="M304" s="50" t="s">
        <v>18</v>
      </c>
      <c r="N304" s="50">
        <v>103</v>
      </c>
      <c r="O304" s="50">
        <v>5.8</v>
      </c>
    </row>
    <row r="305" spans="1:15" s="7" customFormat="1">
      <c r="A305" s="51" t="s">
        <v>1581</v>
      </c>
      <c r="B305" s="7" t="s">
        <v>116</v>
      </c>
      <c r="C305" s="7" t="s">
        <v>25</v>
      </c>
      <c r="D305" s="7" t="s">
        <v>18</v>
      </c>
      <c r="E305" s="7" t="s">
        <v>19</v>
      </c>
      <c r="F305" s="7" t="s">
        <v>120</v>
      </c>
      <c r="G305" s="7">
        <v>600</v>
      </c>
      <c r="H305" s="7">
        <v>70.099999999999994</v>
      </c>
      <c r="I305" s="7">
        <v>77.900000000000006</v>
      </c>
      <c r="J305" s="7">
        <v>86.1</v>
      </c>
      <c r="K305" s="7">
        <v>1</v>
      </c>
      <c r="L305" s="7">
        <v>1</v>
      </c>
      <c r="M305" s="7" t="s">
        <v>18</v>
      </c>
      <c r="N305" s="7">
        <v>113</v>
      </c>
      <c r="O305" s="7">
        <v>5.3</v>
      </c>
    </row>
    <row r="306" spans="1:15" s="7" customFormat="1">
      <c r="A306" s="52" t="s">
        <v>1582</v>
      </c>
      <c r="B306" s="50" t="s">
        <v>116</v>
      </c>
      <c r="C306" s="50" t="s">
        <v>31</v>
      </c>
      <c r="D306" s="50" t="s">
        <v>18</v>
      </c>
      <c r="E306" s="50" t="s">
        <v>19</v>
      </c>
      <c r="F306" s="50" t="s">
        <v>120</v>
      </c>
      <c r="G306" s="50">
        <v>600</v>
      </c>
      <c r="H306" s="50">
        <v>5</v>
      </c>
      <c r="I306" s="50">
        <v>6.4</v>
      </c>
      <c r="J306" s="50">
        <v>7.07</v>
      </c>
      <c r="K306" s="50">
        <v>10</v>
      </c>
      <c r="L306" s="50">
        <v>800</v>
      </c>
      <c r="M306" s="50" t="s">
        <v>18</v>
      </c>
      <c r="N306" s="50">
        <v>9.1999999999999993</v>
      </c>
      <c r="O306" s="50">
        <v>65.2</v>
      </c>
    </row>
    <row r="307" spans="1:15" s="7" customFormat="1">
      <c r="A307" s="51" t="s">
        <v>1583</v>
      </c>
      <c r="B307" s="7" t="s">
        <v>116</v>
      </c>
      <c r="C307" s="7" t="s">
        <v>31</v>
      </c>
      <c r="D307" s="7" t="s">
        <v>18</v>
      </c>
      <c r="E307" s="7" t="s">
        <v>19</v>
      </c>
      <c r="F307" s="7" t="s">
        <v>120</v>
      </c>
      <c r="G307" s="7">
        <v>600</v>
      </c>
      <c r="H307" s="7">
        <v>6</v>
      </c>
      <c r="I307" s="7">
        <v>6.67</v>
      </c>
      <c r="J307" s="7">
        <v>7.37</v>
      </c>
      <c r="K307" s="7">
        <v>10</v>
      </c>
      <c r="L307" s="7">
        <v>800</v>
      </c>
      <c r="M307" s="7" t="s">
        <v>18</v>
      </c>
      <c r="N307" s="7">
        <v>10.3</v>
      </c>
      <c r="O307" s="7">
        <v>58.3</v>
      </c>
    </row>
    <row r="308" spans="1:15" s="7" customFormat="1">
      <c r="A308" s="52" t="s">
        <v>1584</v>
      </c>
      <c r="B308" s="50" t="s">
        <v>116</v>
      </c>
      <c r="C308" s="50" t="s">
        <v>31</v>
      </c>
      <c r="D308" s="50" t="s">
        <v>18</v>
      </c>
      <c r="E308" s="50" t="s">
        <v>19</v>
      </c>
      <c r="F308" s="50" t="s">
        <v>120</v>
      </c>
      <c r="G308" s="50">
        <v>600</v>
      </c>
      <c r="H308" s="50">
        <v>6.5</v>
      </c>
      <c r="I308" s="50">
        <v>7.22</v>
      </c>
      <c r="J308" s="50">
        <v>7.98</v>
      </c>
      <c r="K308" s="50">
        <v>10</v>
      </c>
      <c r="L308" s="50">
        <v>500</v>
      </c>
      <c r="M308" s="50" t="s">
        <v>18</v>
      </c>
      <c r="N308" s="50">
        <v>11.2</v>
      </c>
      <c r="O308" s="50">
        <v>53.6</v>
      </c>
    </row>
    <row r="309" spans="1:15" s="7" customFormat="1">
      <c r="A309" s="51" t="s">
        <v>1585</v>
      </c>
      <c r="B309" s="7" t="s">
        <v>116</v>
      </c>
      <c r="C309" s="7" t="s">
        <v>31</v>
      </c>
      <c r="D309" s="7" t="s">
        <v>18</v>
      </c>
      <c r="E309" s="7" t="s">
        <v>19</v>
      </c>
      <c r="F309" s="7" t="s">
        <v>120</v>
      </c>
      <c r="G309" s="7">
        <v>600</v>
      </c>
      <c r="H309" s="7">
        <v>7</v>
      </c>
      <c r="I309" s="7">
        <v>7.78</v>
      </c>
      <c r="J309" s="7">
        <v>8.6</v>
      </c>
      <c r="K309" s="7">
        <v>10</v>
      </c>
      <c r="L309" s="7">
        <v>200</v>
      </c>
      <c r="M309" s="7" t="s">
        <v>18</v>
      </c>
      <c r="N309" s="7">
        <v>12</v>
      </c>
      <c r="O309" s="7">
        <v>50</v>
      </c>
    </row>
    <row r="310" spans="1:15" s="7" customFormat="1">
      <c r="A310" s="52" t="s">
        <v>1586</v>
      </c>
      <c r="B310" s="50" t="s">
        <v>116</v>
      </c>
      <c r="C310" s="50" t="s">
        <v>31</v>
      </c>
      <c r="D310" s="50" t="s">
        <v>18</v>
      </c>
      <c r="E310" s="50" t="s">
        <v>19</v>
      </c>
      <c r="F310" s="50" t="s">
        <v>120</v>
      </c>
      <c r="G310" s="50">
        <v>600</v>
      </c>
      <c r="H310" s="50">
        <v>7.5</v>
      </c>
      <c r="I310" s="50">
        <v>8.33</v>
      </c>
      <c r="J310" s="50">
        <v>9.2100000000000009</v>
      </c>
      <c r="K310" s="50">
        <v>1</v>
      </c>
      <c r="L310" s="50">
        <v>100</v>
      </c>
      <c r="M310" s="50" t="s">
        <v>18</v>
      </c>
      <c r="N310" s="50">
        <v>12.9</v>
      </c>
      <c r="O310" s="50">
        <v>46.5</v>
      </c>
    </row>
    <row r="311" spans="1:15" s="7" customFormat="1">
      <c r="A311" s="51" t="s">
        <v>1587</v>
      </c>
      <c r="B311" s="7" t="s">
        <v>116</v>
      </c>
      <c r="C311" s="7" t="s">
        <v>31</v>
      </c>
      <c r="D311" s="7" t="s">
        <v>18</v>
      </c>
      <c r="E311" s="7" t="s">
        <v>19</v>
      </c>
      <c r="F311" s="7" t="s">
        <v>120</v>
      </c>
      <c r="G311" s="7">
        <v>600</v>
      </c>
      <c r="H311" s="7">
        <v>8</v>
      </c>
      <c r="I311" s="7">
        <v>8.89</v>
      </c>
      <c r="J311" s="7">
        <v>9.83</v>
      </c>
      <c r="K311" s="7">
        <v>1</v>
      </c>
      <c r="L311" s="7">
        <v>50</v>
      </c>
      <c r="M311" s="7" t="s">
        <v>18</v>
      </c>
      <c r="N311" s="7">
        <v>13.6</v>
      </c>
      <c r="O311" s="7">
        <v>44.1</v>
      </c>
    </row>
    <row r="312" spans="1:15" s="7" customFormat="1">
      <c r="A312" s="52" t="s">
        <v>1588</v>
      </c>
      <c r="B312" s="50" t="s">
        <v>116</v>
      </c>
      <c r="C312" s="50" t="s">
        <v>25</v>
      </c>
      <c r="D312" s="50" t="s">
        <v>18</v>
      </c>
      <c r="E312" s="50" t="s">
        <v>19</v>
      </c>
      <c r="F312" s="50" t="s">
        <v>120</v>
      </c>
      <c r="G312" s="50">
        <v>600</v>
      </c>
      <c r="H312" s="50">
        <v>8.5</v>
      </c>
      <c r="I312" s="50">
        <v>9.44</v>
      </c>
      <c r="J312" s="50">
        <v>10.4</v>
      </c>
      <c r="K312" s="50">
        <v>1</v>
      </c>
      <c r="L312" s="50">
        <v>10</v>
      </c>
      <c r="M312" s="50" t="s">
        <v>18</v>
      </c>
      <c r="N312" s="50">
        <v>14.4</v>
      </c>
      <c r="O312" s="50">
        <v>41.7</v>
      </c>
    </row>
    <row r="313" spans="1:15" s="7" customFormat="1">
      <c r="A313" s="51" t="s">
        <v>1589</v>
      </c>
      <c r="B313" s="7" t="s">
        <v>116</v>
      </c>
      <c r="C313" s="7" t="s">
        <v>25</v>
      </c>
      <c r="D313" s="7" t="s">
        <v>18</v>
      </c>
      <c r="E313" s="7" t="s">
        <v>19</v>
      </c>
      <c r="F313" s="7" t="s">
        <v>120</v>
      </c>
      <c r="G313" s="7">
        <v>600</v>
      </c>
      <c r="H313" s="7">
        <v>9</v>
      </c>
      <c r="I313" s="7">
        <v>10</v>
      </c>
      <c r="J313" s="7">
        <v>11.1</v>
      </c>
      <c r="K313" s="7">
        <v>1</v>
      </c>
      <c r="L313" s="7">
        <v>5</v>
      </c>
      <c r="M313" s="7" t="s">
        <v>18</v>
      </c>
      <c r="N313" s="7">
        <v>15.4</v>
      </c>
      <c r="O313" s="7">
        <v>39</v>
      </c>
    </row>
    <row r="314" spans="1:15" s="7" customFormat="1">
      <c r="A314" s="52" t="s">
        <v>1590</v>
      </c>
      <c r="B314" s="50" t="s">
        <v>116</v>
      </c>
      <c r="C314" s="50" t="s">
        <v>25</v>
      </c>
      <c r="D314" s="50" t="s">
        <v>18</v>
      </c>
      <c r="E314" s="50" t="s">
        <v>19</v>
      </c>
      <c r="F314" s="50" t="s">
        <v>120</v>
      </c>
      <c r="G314" s="50">
        <v>600</v>
      </c>
      <c r="H314" s="50">
        <v>10</v>
      </c>
      <c r="I314" s="50">
        <v>11.1</v>
      </c>
      <c r="J314" s="50">
        <v>12.3</v>
      </c>
      <c r="K314" s="50">
        <v>1</v>
      </c>
      <c r="L314" s="50">
        <v>5</v>
      </c>
      <c r="M314" s="50" t="s">
        <v>18</v>
      </c>
      <c r="N314" s="50">
        <v>17</v>
      </c>
      <c r="O314" s="50">
        <v>35.299999999999997</v>
      </c>
    </row>
    <row r="315" spans="1:15" s="7" customFormat="1">
      <c r="A315" s="51" t="s">
        <v>1591</v>
      </c>
      <c r="B315" s="7" t="s">
        <v>116</v>
      </c>
      <c r="C315" s="7" t="s">
        <v>25</v>
      </c>
      <c r="D315" s="7" t="s">
        <v>18</v>
      </c>
      <c r="E315" s="7" t="s">
        <v>19</v>
      </c>
      <c r="F315" s="7" t="s">
        <v>120</v>
      </c>
      <c r="G315" s="7">
        <v>600</v>
      </c>
      <c r="H315" s="7">
        <v>11</v>
      </c>
      <c r="I315" s="7">
        <v>12.2</v>
      </c>
      <c r="J315" s="7">
        <v>13.5</v>
      </c>
      <c r="K315" s="7">
        <v>1</v>
      </c>
      <c r="L315" s="7">
        <v>1</v>
      </c>
      <c r="M315" s="7" t="s">
        <v>18</v>
      </c>
      <c r="N315" s="7">
        <v>18.2</v>
      </c>
      <c r="O315" s="7">
        <v>33</v>
      </c>
    </row>
    <row r="316" spans="1:15" s="7" customFormat="1">
      <c r="A316" s="52" t="s">
        <v>1592</v>
      </c>
      <c r="B316" s="50" t="s">
        <v>116</v>
      </c>
      <c r="C316" s="50" t="s">
        <v>25</v>
      </c>
      <c r="D316" s="50" t="s">
        <v>18</v>
      </c>
      <c r="E316" s="50" t="s">
        <v>19</v>
      </c>
      <c r="F316" s="50" t="s">
        <v>120</v>
      </c>
      <c r="G316" s="50">
        <v>600</v>
      </c>
      <c r="H316" s="50">
        <v>12</v>
      </c>
      <c r="I316" s="50">
        <v>13.3</v>
      </c>
      <c r="J316" s="50">
        <v>14.7</v>
      </c>
      <c r="K316" s="50">
        <v>1</v>
      </c>
      <c r="L316" s="50">
        <v>1</v>
      </c>
      <c r="M316" s="50" t="s">
        <v>18</v>
      </c>
      <c r="N316" s="50">
        <v>19.899999999999999</v>
      </c>
      <c r="O316" s="50">
        <v>30.2</v>
      </c>
    </row>
    <row r="317" spans="1:15" s="7" customFormat="1">
      <c r="A317" s="51" t="s">
        <v>1593</v>
      </c>
      <c r="B317" s="7" t="s">
        <v>116</v>
      </c>
      <c r="C317" s="7" t="s">
        <v>25</v>
      </c>
      <c r="D317" s="7" t="s">
        <v>18</v>
      </c>
      <c r="E317" s="7" t="s">
        <v>19</v>
      </c>
      <c r="F317" s="7" t="s">
        <v>120</v>
      </c>
      <c r="G317" s="7">
        <v>600</v>
      </c>
      <c r="H317" s="7">
        <v>13</v>
      </c>
      <c r="I317" s="7">
        <v>14.4</v>
      </c>
      <c r="J317" s="7">
        <v>15.9</v>
      </c>
      <c r="K317" s="7">
        <v>1</v>
      </c>
      <c r="L317" s="7">
        <v>1</v>
      </c>
      <c r="M317" s="7" t="s">
        <v>18</v>
      </c>
      <c r="N317" s="7">
        <v>21.5</v>
      </c>
      <c r="O317" s="7">
        <v>27.9</v>
      </c>
    </row>
    <row r="318" spans="1:15" s="7" customFormat="1">
      <c r="A318" s="52" t="s">
        <v>1594</v>
      </c>
      <c r="B318" s="50" t="s">
        <v>116</v>
      </c>
      <c r="C318" s="50" t="s">
        <v>25</v>
      </c>
      <c r="D318" s="50" t="s">
        <v>18</v>
      </c>
      <c r="E318" s="50" t="s">
        <v>19</v>
      </c>
      <c r="F318" s="50" t="s">
        <v>120</v>
      </c>
      <c r="G318" s="50">
        <v>600</v>
      </c>
      <c r="H318" s="50">
        <v>14</v>
      </c>
      <c r="I318" s="50">
        <v>15.6</v>
      </c>
      <c r="J318" s="50">
        <v>17.2</v>
      </c>
      <c r="K318" s="50">
        <v>1</v>
      </c>
      <c r="L318" s="50">
        <v>1</v>
      </c>
      <c r="M318" s="50" t="s">
        <v>18</v>
      </c>
      <c r="N318" s="50">
        <v>23.2</v>
      </c>
      <c r="O318" s="50">
        <v>25.8</v>
      </c>
    </row>
    <row r="319" spans="1:15" s="7" customFormat="1">
      <c r="A319" s="51" t="s">
        <v>1595</v>
      </c>
      <c r="B319" s="7" t="s">
        <v>116</v>
      </c>
      <c r="C319" s="7" t="s">
        <v>25</v>
      </c>
      <c r="D319" s="7" t="s">
        <v>18</v>
      </c>
      <c r="E319" s="7" t="s">
        <v>19</v>
      </c>
      <c r="F319" s="7" t="s">
        <v>120</v>
      </c>
      <c r="G319" s="7">
        <v>600</v>
      </c>
      <c r="H319" s="7">
        <v>15</v>
      </c>
      <c r="I319" s="7">
        <v>16.7</v>
      </c>
      <c r="J319" s="7">
        <v>18.5</v>
      </c>
      <c r="K319" s="7">
        <v>1</v>
      </c>
      <c r="L319" s="7">
        <v>1</v>
      </c>
      <c r="M319" s="7" t="s">
        <v>18</v>
      </c>
      <c r="N319" s="7">
        <v>24.4</v>
      </c>
      <c r="O319" s="7">
        <v>24</v>
      </c>
    </row>
    <row r="320" spans="1:15" s="7" customFormat="1">
      <c r="A320" s="52" t="s">
        <v>1596</v>
      </c>
      <c r="B320" s="50" t="s">
        <v>116</v>
      </c>
      <c r="C320" s="50" t="s">
        <v>25</v>
      </c>
      <c r="D320" s="50" t="s">
        <v>18</v>
      </c>
      <c r="E320" s="50" t="s">
        <v>19</v>
      </c>
      <c r="F320" s="50" t="s">
        <v>120</v>
      </c>
      <c r="G320" s="50">
        <v>600</v>
      </c>
      <c r="H320" s="50">
        <v>16</v>
      </c>
      <c r="I320" s="50">
        <v>17.8</v>
      </c>
      <c r="J320" s="50">
        <v>19.7</v>
      </c>
      <c r="K320" s="50">
        <v>1</v>
      </c>
      <c r="L320" s="50">
        <v>1</v>
      </c>
      <c r="M320" s="50" t="s">
        <v>18</v>
      </c>
      <c r="N320" s="50">
        <v>26</v>
      </c>
      <c r="O320" s="50">
        <v>23.1</v>
      </c>
    </row>
    <row r="321" spans="1:15" s="7" customFormat="1">
      <c r="A321" s="51" t="s">
        <v>1597</v>
      </c>
      <c r="B321" s="7" t="s">
        <v>116</v>
      </c>
      <c r="C321" s="7" t="s">
        <v>25</v>
      </c>
      <c r="D321" s="7" t="s">
        <v>18</v>
      </c>
      <c r="E321" s="7" t="s">
        <v>19</v>
      </c>
      <c r="F321" s="7" t="s">
        <v>120</v>
      </c>
      <c r="G321" s="7">
        <v>600</v>
      </c>
      <c r="H321" s="7">
        <v>17</v>
      </c>
      <c r="I321" s="7">
        <v>18.899999999999999</v>
      </c>
      <c r="J321" s="7">
        <v>20.9</v>
      </c>
      <c r="K321" s="7">
        <v>1</v>
      </c>
      <c r="L321" s="7">
        <v>1</v>
      </c>
      <c r="M321" s="7" t="s">
        <v>18</v>
      </c>
      <c r="N321" s="7">
        <v>27.6</v>
      </c>
      <c r="O321" s="7">
        <v>21.7</v>
      </c>
    </row>
    <row r="322" spans="1:15" s="7" customFormat="1">
      <c r="A322" s="52" t="s">
        <v>1598</v>
      </c>
      <c r="B322" s="50" t="s">
        <v>116</v>
      </c>
      <c r="C322" s="50" t="s">
        <v>25</v>
      </c>
      <c r="D322" s="50" t="s">
        <v>18</v>
      </c>
      <c r="E322" s="50" t="s">
        <v>19</v>
      </c>
      <c r="F322" s="50" t="s">
        <v>120</v>
      </c>
      <c r="G322" s="50">
        <v>600</v>
      </c>
      <c r="H322" s="50">
        <v>18</v>
      </c>
      <c r="I322" s="50">
        <v>20</v>
      </c>
      <c r="J322" s="50">
        <v>22.1</v>
      </c>
      <c r="K322" s="50">
        <v>1</v>
      </c>
      <c r="L322" s="50">
        <v>1</v>
      </c>
      <c r="M322" s="50" t="s">
        <v>18</v>
      </c>
      <c r="N322" s="50">
        <v>29.2</v>
      </c>
      <c r="O322" s="50">
        <v>20.5</v>
      </c>
    </row>
    <row r="323" spans="1:15" s="7" customFormat="1">
      <c r="A323" s="51" t="s">
        <v>1599</v>
      </c>
      <c r="B323" s="7" t="s">
        <v>116</v>
      </c>
      <c r="C323" s="7" t="s">
        <v>25</v>
      </c>
      <c r="D323" s="7" t="s">
        <v>18</v>
      </c>
      <c r="E323" s="7" t="s">
        <v>19</v>
      </c>
      <c r="F323" s="7" t="s">
        <v>120</v>
      </c>
      <c r="G323" s="7">
        <v>600</v>
      </c>
      <c r="H323" s="7">
        <v>20</v>
      </c>
      <c r="I323" s="7">
        <v>22.2</v>
      </c>
      <c r="J323" s="7">
        <v>24.5</v>
      </c>
      <c r="K323" s="7">
        <v>1</v>
      </c>
      <c r="L323" s="7">
        <v>1</v>
      </c>
      <c r="M323" s="7" t="s">
        <v>18</v>
      </c>
      <c r="N323" s="7">
        <v>32.4</v>
      </c>
      <c r="O323" s="7">
        <v>18.5</v>
      </c>
    </row>
    <row r="324" spans="1:15" s="7" customFormat="1">
      <c r="A324" s="52" t="s">
        <v>1600</v>
      </c>
      <c r="B324" s="50" t="s">
        <v>116</v>
      </c>
      <c r="C324" s="50" t="s">
        <v>25</v>
      </c>
      <c r="D324" s="50" t="s">
        <v>18</v>
      </c>
      <c r="E324" s="50" t="s">
        <v>19</v>
      </c>
      <c r="F324" s="50" t="s">
        <v>120</v>
      </c>
      <c r="G324" s="50">
        <v>600</v>
      </c>
      <c r="H324" s="50">
        <v>22</v>
      </c>
      <c r="I324" s="50">
        <v>24.4</v>
      </c>
      <c r="J324" s="50">
        <v>27</v>
      </c>
      <c r="K324" s="50">
        <v>1</v>
      </c>
      <c r="L324" s="50">
        <v>1</v>
      </c>
      <c r="M324" s="50" t="s">
        <v>18</v>
      </c>
      <c r="N324" s="50">
        <v>35.5</v>
      </c>
      <c r="O324" s="50">
        <v>16.899999999999999</v>
      </c>
    </row>
    <row r="325" spans="1:15" s="7" customFormat="1">
      <c r="A325" s="51" t="s">
        <v>1601</v>
      </c>
      <c r="B325" s="7" t="s">
        <v>116</v>
      </c>
      <c r="C325" s="7" t="s">
        <v>25</v>
      </c>
      <c r="D325" s="7" t="s">
        <v>18</v>
      </c>
      <c r="E325" s="7" t="s">
        <v>19</v>
      </c>
      <c r="F325" s="7" t="s">
        <v>120</v>
      </c>
      <c r="G325" s="7">
        <v>600</v>
      </c>
      <c r="H325" s="7">
        <v>24</v>
      </c>
      <c r="I325" s="7">
        <v>26.7</v>
      </c>
      <c r="J325" s="7">
        <v>29.5</v>
      </c>
      <c r="K325" s="7">
        <v>1</v>
      </c>
      <c r="L325" s="7">
        <v>1</v>
      </c>
      <c r="M325" s="7" t="s">
        <v>18</v>
      </c>
      <c r="N325" s="7">
        <v>38.9</v>
      </c>
      <c r="O325" s="7">
        <v>15.4</v>
      </c>
    </row>
    <row r="326" spans="1:15" s="7" customFormat="1">
      <c r="A326" s="52" t="s">
        <v>1602</v>
      </c>
      <c r="B326" s="50" t="s">
        <v>116</v>
      </c>
      <c r="C326" s="50" t="s">
        <v>25</v>
      </c>
      <c r="D326" s="50" t="s">
        <v>18</v>
      </c>
      <c r="E326" s="50" t="s">
        <v>19</v>
      </c>
      <c r="F326" s="50" t="s">
        <v>120</v>
      </c>
      <c r="G326" s="50">
        <v>600</v>
      </c>
      <c r="H326" s="50">
        <v>26</v>
      </c>
      <c r="I326" s="50">
        <v>28.9</v>
      </c>
      <c r="J326" s="50">
        <v>31.9</v>
      </c>
      <c r="K326" s="50">
        <v>1</v>
      </c>
      <c r="L326" s="50">
        <v>1</v>
      </c>
      <c r="M326" s="50" t="s">
        <v>18</v>
      </c>
      <c r="N326" s="50">
        <v>42.1</v>
      </c>
      <c r="O326" s="50">
        <v>14.2</v>
      </c>
    </row>
    <row r="327" spans="1:15" s="7" customFormat="1">
      <c r="A327" s="51" t="s">
        <v>1603</v>
      </c>
      <c r="B327" s="7" t="s">
        <v>116</v>
      </c>
      <c r="C327" s="7" t="s">
        <v>25</v>
      </c>
      <c r="D327" s="7" t="s">
        <v>18</v>
      </c>
      <c r="E327" s="7" t="s">
        <v>19</v>
      </c>
      <c r="F327" s="7" t="s">
        <v>120</v>
      </c>
      <c r="G327" s="7">
        <v>600</v>
      </c>
      <c r="H327" s="7">
        <v>28</v>
      </c>
      <c r="I327" s="7">
        <v>31.1</v>
      </c>
      <c r="J327" s="7">
        <v>34.4</v>
      </c>
      <c r="K327" s="7">
        <v>1</v>
      </c>
      <c r="L327" s="7">
        <v>1</v>
      </c>
      <c r="M327" s="7" t="s">
        <v>18</v>
      </c>
      <c r="N327" s="7">
        <v>45.4</v>
      </c>
      <c r="O327" s="7">
        <v>13.2</v>
      </c>
    </row>
    <row r="328" spans="1:15" s="7" customFormat="1">
      <c r="A328" s="52" t="s">
        <v>1604</v>
      </c>
      <c r="B328" s="50" t="s">
        <v>116</v>
      </c>
      <c r="C328" s="50" t="s">
        <v>25</v>
      </c>
      <c r="D328" s="50" t="s">
        <v>18</v>
      </c>
      <c r="E328" s="50" t="s">
        <v>19</v>
      </c>
      <c r="F328" s="50" t="s">
        <v>120</v>
      </c>
      <c r="G328" s="50">
        <v>600</v>
      </c>
      <c r="H328" s="50">
        <v>30</v>
      </c>
      <c r="I328" s="50">
        <v>33.299999999999997</v>
      </c>
      <c r="J328" s="50">
        <v>36.799999999999997</v>
      </c>
      <c r="K328" s="50">
        <v>1</v>
      </c>
      <c r="L328" s="50">
        <v>1</v>
      </c>
      <c r="M328" s="50" t="s">
        <v>18</v>
      </c>
      <c r="N328" s="50">
        <v>48.4</v>
      </c>
      <c r="O328" s="50">
        <v>12.4</v>
      </c>
    </row>
    <row r="329" spans="1:15" s="7" customFormat="1">
      <c r="A329" s="51" t="s">
        <v>1605</v>
      </c>
      <c r="B329" s="7" t="s">
        <v>116</v>
      </c>
      <c r="C329" s="7" t="s">
        <v>25</v>
      </c>
      <c r="D329" s="7" t="s">
        <v>18</v>
      </c>
      <c r="E329" s="7" t="s">
        <v>19</v>
      </c>
      <c r="F329" s="7" t="s">
        <v>120</v>
      </c>
      <c r="G329" s="7">
        <v>600</v>
      </c>
      <c r="H329" s="7">
        <v>33</v>
      </c>
      <c r="I329" s="7">
        <v>36.700000000000003</v>
      </c>
      <c r="J329" s="7">
        <v>40.6</v>
      </c>
      <c r="K329" s="7">
        <v>1</v>
      </c>
      <c r="L329" s="7">
        <v>1</v>
      </c>
      <c r="M329" s="7" t="s">
        <v>18</v>
      </c>
      <c r="N329" s="7">
        <v>53.3</v>
      </c>
      <c r="O329" s="7">
        <v>11.3</v>
      </c>
    </row>
    <row r="330" spans="1:15" s="7" customFormat="1">
      <c r="A330" s="52" t="s">
        <v>1606</v>
      </c>
      <c r="B330" s="50" t="s">
        <v>116</v>
      </c>
      <c r="C330" s="50" t="s">
        <v>25</v>
      </c>
      <c r="D330" s="50" t="s">
        <v>18</v>
      </c>
      <c r="E330" s="50" t="s">
        <v>19</v>
      </c>
      <c r="F330" s="50" t="s">
        <v>120</v>
      </c>
      <c r="G330" s="50">
        <v>600</v>
      </c>
      <c r="H330" s="50">
        <v>36</v>
      </c>
      <c r="I330" s="50">
        <v>40</v>
      </c>
      <c r="J330" s="50">
        <v>44.2</v>
      </c>
      <c r="K330" s="50">
        <v>1</v>
      </c>
      <c r="L330" s="50">
        <v>1</v>
      </c>
      <c r="M330" s="50" t="s">
        <v>18</v>
      </c>
      <c r="N330" s="50">
        <v>58.1</v>
      </c>
      <c r="O330" s="50">
        <v>10.3</v>
      </c>
    </row>
    <row r="331" spans="1:15" s="7" customFormat="1">
      <c r="A331" s="51" t="s">
        <v>1607</v>
      </c>
      <c r="B331" s="7" t="s">
        <v>116</v>
      </c>
      <c r="C331" s="7" t="s">
        <v>25</v>
      </c>
      <c r="D331" s="7" t="s">
        <v>18</v>
      </c>
      <c r="E331" s="7" t="s">
        <v>19</v>
      </c>
      <c r="F331" s="7" t="s">
        <v>120</v>
      </c>
      <c r="G331" s="7">
        <v>600</v>
      </c>
      <c r="H331" s="7">
        <v>40</v>
      </c>
      <c r="I331" s="7">
        <v>44.4</v>
      </c>
      <c r="J331" s="7">
        <v>49.1</v>
      </c>
      <c r="K331" s="7">
        <v>1</v>
      </c>
      <c r="L331" s="7">
        <v>1</v>
      </c>
      <c r="M331" s="7" t="s">
        <v>18</v>
      </c>
      <c r="N331" s="7">
        <v>64.5</v>
      </c>
      <c r="O331" s="7">
        <v>9.3000000000000007</v>
      </c>
    </row>
    <row r="332" spans="1:15" s="7" customFormat="1">
      <c r="A332" s="52" t="s">
        <v>1608</v>
      </c>
      <c r="B332" s="50" t="s">
        <v>116</v>
      </c>
      <c r="C332" s="50" t="s">
        <v>25</v>
      </c>
      <c r="D332" s="50" t="s">
        <v>18</v>
      </c>
      <c r="E332" s="50" t="s">
        <v>19</v>
      </c>
      <c r="F332" s="50" t="s">
        <v>120</v>
      </c>
      <c r="G332" s="50">
        <v>600</v>
      </c>
      <c r="H332" s="50">
        <v>43</v>
      </c>
      <c r="I332" s="50">
        <v>47.8</v>
      </c>
      <c r="J332" s="50">
        <v>52.8</v>
      </c>
      <c r="K332" s="50">
        <v>1</v>
      </c>
      <c r="L332" s="50">
        <v>1</v>
      </c>
      <c r="M332" s="50" t="s">
        <v>18</v>
      </c>
      <c r="N332" s="50">
        <v>69.400000000000006</v>
      </c>
      <c r="O332" s="50">
        <v>8.6</v>
      </c>
    </row>
    <row r="333" spans="1:15" s="7" customFormat="1">
      <c r="A333" s="51" t="s">
        <v>1609</v>
      </c>
      <c r="B333" s="7" t="s">
        <v>116</v>
      </c>
      <c r="C333" s="7" t="s">
        <v>25</v>
      </c>
      <c r="D333" s="7" t="s">
        <v>18</v>
      </c>
      <c r="E333" s="7" t="s">
        <v>19</v>
      </c>
      <c r="F333" s="7" t="s">
        <v>120</v>
      </c>
      <c r="G333" s="7">
        <v>600</v>
      </c>
      <c r="H333" s="7">
        <v>45</v>
      </c>
      <c r="I333" s="7">
        <v>50</v>
      </c>
      <c r="J333" s="7">
        <v>55.3</v>
      </c>
      <c r="K333" s="7">
        <v>1</v>
      </c>
      <c r="L333" s="7">
        <v>1</v>
      </c>
      <c r="M333" s="7" t="s">
        <v>18</v>
      </c>
      <c r="N333" s="7">
        <v>72.7</v>
      </c>
      <c r="O333" s="7">
        <v>8.3000000000000007</v>
      </c>
    </row>
    <row r="334" spans="1:15" s="7" customFormat="1">
      <c r="A334" s="52" t="s">
        <v>1610</v>
      </c>
      <c r="B334" s="50" t="s">
        <v>116</v>
      </c>
      <c r="C334" s="50" t="s">
        <v>25</v>
      </c>
      <c r="D334" s="50" t="s">
        <v>18</v>
      </c>
      <c r="E334" s="50" t="s">
        <v>19</v>
      </c>
      <c r="F334" s="50" t="s">
        <v>120</v>
      </c>
      <c r="G334" s="50">
        <v>600</v>
      </c>
      <c r="H334" s="50">
        <v>48</v>
      </c>
      <c r="I334" s="50">
        <v>53.3</v>
      </c>
      <c r="J334" s="50">
        <v>58.9</v>
      </c>
      <c r="K334" s="50">
        <v>1</v>
      </c>
      <c r="L334" s="50">
        <v>1</v>
      </c>
      <c r="M334" s="50" t="s">
        <v>18</v>
      </c>
      <c r="N334" s="50">
        <v>77.400000000000006</v>
      </c>
      <c r="O334" s="50">
        <v>7.7</v>
      </c>
    </row>
    <row r="335" spans="1:15" s="7" customFormat="1">
      <c r="A335" s="51" t="s">
        <v>1611</v>
      </c>
      <c r="B335" s="7" t="s">
        <v>116</v>
      </c>
      <c r="C335" s="7" t="s">
        <v>25</v>
      </c>
      <c r="D335" s="7" t="s">
        <v>18</v>
      </c>
      <c r="E335" s="7" t="s">
        <v>19</v>
      </c>
      <c r="F335" s="7" t="s">
        <v>120</v>
      </c>
      <c r="G335" s="7">
        <v>600</v>
      </c>
      <c r="H335" s="7">
        <v>51</v>
      </c>
      <c r="I335" s="7">
        <v>56.7</v>
      </c>
      <c r="J335" s="7">
        <v>62.7</v>
      </c>
      <c r="K335" s="7">
        <v>1</v>
      </c>
      <c r="L335" s="7">
        <v>1</v>
      </c>
      <c r="M335" s="7" t="s">
        <v>18</v>
      </c>
      <c r="N335" s="7">
        <v>82.4</v>
      </c>
      <c r="O335" s="7">
        <v>7.3</v>
      </c>
    </row>
    <row r="336" spans="1:15" s="7" customFormat="1">
      <c r="A336" s="52" t="s">
        <v>1612</v>
      </c>
      <c r="B336" s="50" t="s">
        <v>116</v>
      </c>
      <c r="C336" s="50" t="s">
        <v>25</v>
      </c>
      <c r="D336" s="50" t="s">
        <v>18</v>
      </c>
      <c r="E336" s="50" t="s">
        <v>19</v>
      </c>
      <c r="F336" s="50" t="s">
        <v>120</v>
      </c>
      <c r="G336" s="50">
        <v>600</v>
      </c>
      <c r="H336" s="50">
        <v>54</v>
      </c>
      <c r="I336" s="50">
        <v>60</v>
      </c>
      <c r="J336" s="50">
        <v>66.3</v>
      </c>
      <c r="K336" s="50">
        <v>1</v>
      </c>
      <c r="L336" s="50">
        <v>1</v>
      </c>
      <c r="M336" s="50" t="s">
        <v>18</v>
      </c>
      <c r="N336" s="50">
        <v>87.1</v>
      </c>
      <c r="O336" s="50">
        <v>6.9</v>
      </c>
    </row>
    <row r="337" spans="1:15" s="7" customFormat="1">
      <c r="A337" s="51" t="s">
        <v>1613</v>
      </c>
      <c r="B337" s="7" t="s">
        <v>116</v>
      </c>
      <c r="C337" s="7" t="s">
        <v>25</v>
      </c>
      <c r="D337" s="7" t="s">
        <v>18</v>
      </c>
      <c r="E337" s="7" t="s">
        <v>19</v>
      </c>
      <c r="F337" s="7" t="s">
        <v>120</v>
      </c>
      <c r="G337" s="7">
        <v>600</v>
      </c>
      <c r="H337" s="7">
        <v>58</v>
      </c>
      <c r="I337" s="7">
        <v>64.400000000000006</v>
      </c>
      <c r="J337" s="7">
        <v>71.2</v>
      </c>
      <c r="K337" s="7">
        <v>1</v>
      </c>
      <c r="L337" s="7">
        <v>1</v>
      </c>
      <c r="M337" s="7" t="s">
        <v>18</v>
      </c>
      <c r="N337" s="7">
        <v>93.6</v>
      </c>
      <c r="O337" s="7">
        <v>6.4</v>
      </c>
    </row>
    <row r="338" spans="1:15" s="7" customFormat="1">
      <c r="A338" s="52" t="s">
        <v>1614</v>
      </c>
      <c r="B338" s="50" t="s">
        <v>116</v>
      </c>
      <c r="C338" s="50" t="s">
        <v>25</v>
      </c>
      <c r="D338" s="50" t="s">
        <v>18</v>
      </c>
      <c r="E338" s="50" t="s">
        <v>19</v>
      </c>
      <c r="F338" s="50" t="s">
        <v>120</v>
      </c>
      <c r="G338" s="50">
        <v>600</v>
      </c>
      <c r="H338" s="50">
        <v>60</v>
      </c>
      <c r="I338" s="50">
        <v>66.7</v>
      </c>
      <c r="J338" s="50">
        <v>73.7</v>
      </c>
      <c r="K338" s="50">
        <v>1</v>
      </c>
      <c r="L338" s="50">
        <v>1</v>
      </c>
      <c r="M338" s="50" t="s">
        <v>18</v>
      </c>
      <c r="N338" s="50">
        <v>96.8</v>
      </c>
      <c r="O338" s="50">
        <v>6.2</v>
      </c>
    </row>
    <row r="339" spans="1:15" s="7" customFormat="1">
      <c r="A339" s="51" t="s">
        <v>1615</v>
      </c>
      <c r="B339" s="7" t="s">
        <v>116</v>
      </c>
      <c r="C339" s="7" t="s">
        <v>25</v>
      </c>
      <c r="D339" s="7" t="s">
        <v>18</v>
      </c>
      <c r="E339" s="7" t="s">
        <v>19</v>
      </c>
      <c r="F339" s="7" t="s">
        <v>120</v>
      </c>
      <c r="G339" s="7">
        <v>600</v>
      </c>
      <c r="H339" s="7">
        <v>64</v>
      </c>
      <c r="I339" s="7">
        <v>71.099999999999994</v>
      </c>
      <c r="J339" s="7">
        <v>78.599999999999994</v>
      </c>
      <c r="K339" s="7">
        <v>1</v>
      </c>
      <c r="L339" s="7">
        <v>1</v>
      </c>
      <c r="M339" s="7" t="s">
        <v>18</v>
      </c>
      <c r="N339" s="7">
        <v>103</v>
      </c>
      <c r="O339" s="7">
        <v>5.8</v>
      </c>
    </row>
    <row r="340" spans="1:15" s="7" customFormat="1">
      <c r="A340" s="52" t="s">
        <v>1616</v>
      </c>
      <c r="B340" s="50" t="s">
        <v>116</v>
      </c>
      <c r="C340" s="50" t="s">
        <v>25</v>
      </c>
      <c r="D340" s="50" t="s">
        <v>18</v>
      </c>
      <c r="E340" s="50" t="s">
        <v>19</v>
      </c>
      <c r="F340" s="50" t="s">
        <v>120</v>
      </c>
      <c r="G340" s="50">
        <v>600</v>
      </c>
      <c r="H340" s="50">
        <v>70</v>
      </c>
      <c r="I340" s="50">
        <v>77.8</v>
      </c>
      <c r="J340" s="50">
        <v>86</v>
      </c>
      <c r="K340" s="50">
        <v>1</v>
      </c>
      <c r="L340" s="50">
        <v>1</v>
      </c>
      <c r="M340" s="50" t="s">
        <v>18</v>
      </c>
      <c r="N340" s="50">
        <v>113</v>
      </c>
      <c r="O340" s="50">
        <v>5.3</v>
      </c>
    </row>
    <row r="341" spans="1:15" s="7" customFormat="1">
      <c r="A341" s="51" t="s">
        <v>1617</v>
      </c>
      <c r="B341" s="7" t="s">
        <v>118</v>
      </c>
      <c r="C341" s="7" t="s">
        <v>31</v>
      </c>
      <c r="D341" s="7" t="s">
        <v>18</v>
      </c>
      <c r="E341" s="7" t="s">
        <v>19</v>
      </c>
      <c r="F341" s="7" t="s">
        <v>120</v>
      </c>
      <c r="G341" s="7">
        <v>1500</v>
      </c>
      <c r="H341" s="7">
        <v>5.8</v>
      </c>
      <c r="I341" s="7">
        <v>6.45</v>
      </c>
      <c r="J341" s="7">
        <v>7.14</v>
      </c>
      <c r="K341" s="7">
        <v>10</v>
      </c>
      <c r="L341" s="7">
        <v>1000</v>
      </c>
      <c r="M341" s="7" t="s">
        <v>18</v>
      </c>
      <c r="N341" s="7">
        <v>10.5</v>
      </c>
      <c r="O341" s="7">
        <v>143</v>
      </c>
    </row>
    <row r="342" spans="1:15" s="7" customFormat="1">
      <c r="A342" s="52" t="s">
        <v>1618</v>
      </c>
      <c r="B342" s="50" t="s">
        <v>118</v>
      </c>
      <c r="C342" s="50" t="s">
        <v>31</v>
      </c>
      <c r="D342" s="50" t="s">
        <v>18</v>
      </c>
      <c r="E342" s="50" t="s">
        <v>19</v>
      </c>
      <c r="F342" s="50" t="s">
        <v>120</v>
      </c>
      <c r="G342" s="50">
        <v>1500</v>
      </c>
      <c r="H342" s="50">
        <v>6.4</v>
      </c>
      <c r="I342" s="50">
        <v>7.13</v>
      </c>
      <c r="J342" s="50">
        <v>7.88</v>
      </c>
      <c r="K342" s="50">
        <v>10</v>
      </c>
      <c r="L342" s="50">
        <v>500</v>
      </c>
      <c r="M342" s="50" t="s">
        <v>18</v>
      </c>
      <c r="N342" s="50">
        <v>11.3</v>
      </c>
      <c r="O342" s="50">
        <v>132</v>
      </c>
    </row>
    <row r="343" spans="1:15" s="7" customFormat="1">
      <c r="A343" s="51" t="s">
        <v>1619</v>
      </c>
      <c r="B343" s="7" t="s">
        <v>118</v>
      </c>
      <c r="C343" s="7" t="s">
        <v>31</v>
      </c>
      <c r="D343" s="7" t="s">
        <v>18</v>
      </c>
      <c r="E343" s="7" t="s">
        <v>19</v>
      </c>
      <c r="F343" s="7" t="s">
        <v>120</v>
      </c>
      <c r="G343" s="7">
        <v>1500</v>
      </c>
      <c r="H343" s="7">
        <v>7.02</v>
      </c>
      <c r="I343" s="7">
        <v>7.79</v>
      </c>
      <c r="J343" s="7">
        <v>8.61</v>
      </c>
      <c r="K343" s="7">
        <v>10</v>
      </c>
      <c r="L343" s="7">
        <v>200</v>
      </c>
      <c r="M343" s="7" t="s">
        <v>18</v>
      </c>
      <c r="N343" s="7">
        <v>12.1</v>
      </c>
      <c r="O343" s="7">
        <v>124</v>
      </c>
    </row>
    <row r="344" spans="1:15" s="7" customFormat="1">
      <c r="A344" s="52" t="s">
        <v>1620</v>
      </c>
      <c r="B344" s="50" t="s">
        <v>118</v>
      </c>
      <c r="C344" s="50" t="s">
        <v>31</v>
      </c>
      <c r="D344" s="50" t="s">
        <v>18</v>
      </c>
      <c r="E344" s="50" t="s">
        <v>19</v>
      </c>
      <c r="F344" s="50" t="s">
        <v>120</v>
      </c>
      <c r="G344" s="50">
        <v>1500</v>
      </c>
      <c r="H344" s="50">
        <v>7.78</v>
      </c>
      <c r="I344" s="50">
        <v>8.65</v>
      </c>
      <c r="J344" s="50">
        <v>9.5</v>
      </c>
      <c r="K344" s="50">
        <v>1</v>
      </c>
      <c r="L344" s="50">
        <v>50</v>
      </c>
      <c r="M344" s="50" t="s">
        <v>18</v>
      </c>
      <c r="N344" s="50">
        <v>13.4</v>
      </c>
      <c r="O344" s="50">
        <v>112</v>
      </c>
    </row>
    <row r="345" spans="1:15" s="7" customFormat="1">
      <c r="A345" s="51" t="s">
        <v>1621</v>
      </c>
      <c r="B345" s="7" t="s">
        <v>118</v>
      </c>
      <c r="C345" s="7" t="s">
        <v>25</v>
      </c>
      <c r="D345" s="7" t="s">
        <v>18</v>
      </c>
      <c r="E345" s="7" t="s">
        <v>19</v>
      </c>
      <c r="F345" s="7" t="s">
        <v>120</v>
      </c>
      <c r="G345" s="7">
        <v>1500</v>
      </c>
      <c r="H345" s="7">
        <v>8.5500000000000007</v>
      </c>
      <c r="I345" s="7">
        <v>9.5</v>
      </c>
      <c r="J345" s="7">
        <v>10.5</v>
      </c>
      <c r="K345" s="7">
        <v>1</v>
      </c>
      <c r="L345" s="7">
        <v>10</v>
      </c>
      <c r="M345" s="7" t="s">
        <v>18</v>
      </c>
      <c r="N345" s="7">
        <v>14.5</v>
      </c>
      <c r="O345" s="7">
        <v>103</v>
      </c>
    </row>
    <row r="346" spans="1:15" s="7" customFormat="1">
      <c r="A346" s="52" t="s">
        <v>1622</v>
      </c>
      <c r="B346" s="50" t="s">
        <v>118</v>
      </c>
      <c r="C346" s="50" t="s">
        <v>25</v>
      </c>
      <c r="D346" s="50" t="s">
        <v>18</v>
      </c>
      <c r="E346" s="50" t="s">
        <v>19</v>
      </c>
      <c r="F346" s="50" t="s">
        <v>120</v>
      </c>
      <c r="G346" s="50">
        <v>1500</v>
      </c>
      <c r="H346" s="50">
        <v>9.4</v>
      </c>
      <c r="I346" s="50">
        <v>10.5</v>
      </c>
      <c r="J346" s="50">
        <v>11.6</v>
      </c>
      <c r="K346" s="50">
        <v>1</v>
      </c>
      <c r="L346" s="50">
        <v>5</v>
      </c>
      <c r="M346" s="50" t="s">
        <v>18</v>
      </c>
      <c r="N346" s="50">
        <v>15.6</v>
      </c>
      <c r="O346" s="50">
        <v>96</v>
      </c>
    </row>
    <row r="347" spans="1:15" s="7" customFormat="1">
      <c r="A347" s="51" t="s">
        <v>1623</v>
      </c>
      <c r="B347" s="7" t="s">
        <v>118</v>
      </c>
      <c r="C347" s="7" t="s">
        <v>25</v>
      </c>
      <c r="D347" s="7" t="s">
        <v>18</v>
      </c>
      <c r="E347" s="7" t="s">
        <v>19</v>
      </c>
      <c r="F347" s="7" t="s">
        <v>120</v>
      </c>
      <c r="G347" s="7">
        <v>1500</v>
      </c>
      <c r="H347" s="7">
        <v>10.199999999999999</v>
      </c>
      <c r="I347" s="7">
        <v>11.4</v>
      </c>
      <c r="J347" s="7">
        <v>12.6</v>
      </c>
      <c r="K347" s="7">
        <v>1</v>
      </c>
      <c r="L347" s="7">
        <v>5</v>
      </c>
      <c r="M347" s="7" t="s">
        <v>18</v>
      </c>
      <c r="N347" s="7">
        <v>16.7</v>
      </c>
      <c r="O347" s="7">
        <v>90</v>
      </c>
    </row>
    <row r="348" spans="1:15" s="7" customFormat="1">
      <c r="A348" s="52" t="s">
        <v>1624</v>
      </c>
      <c r="B348" s="50" t="s">
        <v>118</v>
      </c>
      <c r="C348" s="50" t="s">
        <v>25</v>
      </c>
      <c r="D348" s="50" t="s">
        <v>18</v>
      </c>
      <c r="E348" s="50" t="s">
        <v>19</v>
      </c>
      <c r="F348" s="50" t="s">
        <v>120</v>
      </c>
      <c r="G348" s="50">
        <v>1500</v>
      </c>
      <c r="H348" s="50">
        <v>11.1</v>
      </c>
      <c r="I348" s="50">
        <v>12.4</v>
      </c>
      <c r="J348" s="50">
        <v>13.7</v>
      </c>
      <c r="K348" s="50">
        <v>1</v>
      </c>
      <c r="L348" s="50">
        <v>1</v>
      </c>
      <c r="M348" s="50" t="s">
        <v>18</v>
      </c>
      <c r="N348" s="50">
        <v>18.2</v>
      </c>
      <c r="O348" s="50">
        <v>82</v>
      </c>
    </row>
    <row r="349" spans="1:15" s="7" customFormat="1">
      <c r="A349" s="51" t="s">
        <v>1625</v>
      </c>
      <c r="B349" s="7" t="s">
        <v>118</v>
      </c>
      <c r="C349" s="7" t="s">
        <v>25</v>
      </c>
      <c r="D349" s="7" t="s">
        <v>18</v>
      </c>
      <c r="E349" s="7" t="s">
        <v>19</v>
      </c>
      <c r="F349" s="7" t="s">
        <v>120</v>
      </c>
      <c r="G349" s="7">
        <v>1500</v>
      </c>
      <c r="H349" s="7">
        <v>12.8</v>
      </c>
      <c r="I349" s="7">
        <v>14.3</v>
      </c>
      <c r="J349" s="7">
        <v>15.8</v>
      </c>
      <c r="K349" s="7">
        <v>1</v>
      </c>
      <c r="L349" s="7">
        <v>1</v>
      </c>
      <c r="M349" s="7" t="s">
        <v>18</v>
      </c>
      <c r="N349" s="7">
        <v>21.2</v>
      </c>
      <c r="O349" s="7">
        <v>71</v>
      </c>
    </row>
    <row r="350" spans="1:15" s="7" customFormat="1">
      <c r="A350" s="52" t="s">
        <v>1626</v>
      </c>
      <c r="B350" s="50" t="s">
        <v>118</v>
      </c>
      <c r="C350" s="50" t="s">
        <v>25</v>
      </c>
      <c r="D350" s="50" t="s">
        <v>18</v>
      </c>
      <c r="E350" s="50" t="s">
        <v>19</v>
      </c>
      <c r="F350" s="50" t="s">
        <v>120</v>
      </c>
      <c r="G350" s="50">
        <v>1500</v>
      </c>
      <c r="H350" s="50">
        <v>13.6</v>
      </c>
      <c r="I350" s="50">
        <v>15.2</v>
      </c>
      <c r="J350" s="50">
        <v>16.8</v>
      </c>
      <c r="K350" s="50">
        <v>1</v>
      </c>
      <c r="L350" s="50">
        <v>1</v>
      </c>
      <c r="M350" s="50" t="s">
        <v>18</v>
      </c>
      <c r="N350" s="50">
        <v>22.5</v>
      </c>
      <c r="O350" s="50">
        <v>67</v>
      </c>
    </row>
    <row r="351" spans="1:15" s="7" customFormat="1">
      <c r="A351" s="51" t="s">
        <v>1627</v>
      </c>
      <c r="B351" s="7" t="s">
        <v>118</v>
      </c>
      <c r="C351" s="7" t="s">
        <v>25</v>
      </c>
      <c r="D351" s="7" t="s">
        <v>18</v>
      </c>
      <c r="E351" s="7" t="s">
        <v>19</v>
      </c>
      <c r="F351" s="7" t="s">
        <v>120</v>
      </c>
      <c r="G351" s="7">
        <v>1500</v>
      </c>
      <c r="H351" s="7">
        <v>15.3</v>
      </c>
      <c r="I351" s="7">
        <v>17.100000000000001</v>
      </c>
      <c r="J351" s="7">
        <v>18.899999999999999</v>
      </c>
      <c r="K351" s="7">
        <v>1</v>
      </c>
      <c r="L351" s="7">
        <v>1</v>
      </c>
      <c r="M351" s="7" t="s">
        <v>18</v>
      </c>
      <c r="N351" s="7">
        <v>25.2</v>
      </c>
      <c r="O351" s="7">
        <v>59.5</v>
      </c>
    </row>
    <row r="352" spans="1:15" s="7" customFormat="1">
      <c r="A352" s="52" t="s">
        <v>1628</v>
      </c>
      <c r="B352" s="50" t="s">
        <v>118</v>
      </c>
      <c r="C352" s="50" t="s">
        <v>25</v>
      </c>
      <c r="D352" s="50" t="s">
        <v>18</v>
      </c>
      <c r="E352" s="50" t="s">
        <v>19</v>
      </c>
      <c r="F352" s="50" t="s">
        <v>120</v>
      </c>
      <c r="G352" s="50">
        <v>1500</v>
      </c>
      <c r="H352" s="50">
        <v>17.100000000000001</v>
      </c>
      <c r="I352" s="50">
        <v>19</v>
      </c>
      <c r="J352" s="50">
        <v>21</v>
      </c>
      <c r="K352" s="50">
        <v>1</v>
      </c>
      <c r="L352" s="50">
        <v>1</v>
      </c>
      <c r="M352" s="50" t="s">
        <v>18</v>
      </c>
      <c r="N352" s="50">
        <v>27.7</v>
      </c>
      <c r="O352" s="50">
        <v>54</v>
      </c>
    </row>
    <row r="353" spans="1:15" s="7" customFormat="1">
      <c r="A353" s="51" t="s">
        <v>1629</v>
      </c>
      <c r="B353" s="7" t="s">
        <v>118</v>
      </c>
      <c r="C353" s="7" t="s">
        <v>25</v>
      </c>
      <c r="D353" s="7" t="s">
        <v>18</v>
      </c>
      <c r="E353" s="7" t="s">
        <v>19</v>
      </c>
      <c r="F353" s="7" t="s">
        <v>120</v>
      </c>
      <c r="G353" s="7">
        <v>1500</v>
      </c>
      <c r="H353" s="7">
        <v>18.8</v>
      </c>
      <c r="I353" s="7">
        <v>20.9</v>
      </c>
      <c r="J353" s="7">
        <v>23.1</v>
      </c>
      <c r="K353" s="7">
        <v>1</v>
      </c>
      <c r="L353" s="7">
        <v>1</v>
      </c>
      <c r="M353" s="7" t="s">
        <v>18</v>
      </c>
      <c r="N353" s="7">
        <v>30.6</v>
      </c>
      <c r="O353" s="7">
        <v>49</v>
      </c>
    </row>
    <row r="354" spans="1:15" s="7" customFormat="1">
      <c r="A354" s="52" t="s">
        <v>1630</v>
      </c>
      <c r="B354" s="50" t="s">
        <v>118</v>
      </c>
      <c r="C354" s="50" t="s">
        <v>25</v>
      </c>
      <c r="D354" s="50" t="s">
        <v>18</v>
      </c>
      <c r="E354" s="50" t="s">
        <v>19</v>
      </c>
      <c r="F354" s="50" t="s">
        <v>120</v>
      </c>
      <c r="G354" s="50">
        <v>1500</v>
      </c>
      <c r="H354" s="50">
        <v>20.5</v>
      </c>
      <c r="I354" s="50">
        <v>22.8</v>
      </c>
      <c r="J354" s="50">
        <v>25.2</v>
      </c>
      <c r="K354" s="50">
        <v>1</v>
      </c>
      <c r="L354" s="50">
        <v>1</v>
      </c>
      <c r="M354" s="50" t="s">
        <v>18</v>
      </c>
      <c r="N354" s="50">
        <v>33.200000000000003</v>
      </c>
      <c r="O354" s="50">
        <v>45</v>
      </c>
    </row>
    <row r="355" spans="1:15" s="7" customFormat="1">
      <c r="A355" s="51" t="s">
        <v>1631</v>
      </c>
      <c r="B355" s="7" t="s">
        <v>118</v>
      </c>
      <c r="C355" s="7" t="s">
        <v>25</v>
      </c>
      <c r="D355" s="7" t="s">
        <v>18</v>
      </c>
      <c r="E355" s="7" t="s">
        <v>19</v>
      </c>
      <c r="F355" s="7" t="s">
        <v>120</v>
      </c>
      <c r="G355" s="7">
        <v>1500</v>
      </c>
      <c r="H355" s="7">
        <v>23.1</v>
      </c>
      <c r="I355" s="7">
        <v>25.7</v>
      </c>
      <c r="J355" s="7">
        <v>28.4</v>
      </c>
      <c r="K355" s="7">
        <v>1</v>
      </c>
      <c r="L355" s="7">
        <v>1</v>
      </c>
      <c r="M355" s="7" t="s">
        <v>18</v>
      </c>
      <c r="N355" s="7">
        <v>37.5</v>
      </c>
      <c r="O355" s="7">
        <v>40</v>
      </c>
    </row>
    <row r="356" spans="1:15" s="7" customFormat="1">
      <c r="A356" s="52" t="s">
        <v>1632</v>
      </c>
      <c r="B356" s="50" t="s">
        <v>118</v>
      </c>
      <c r="C356" s="50" t="s">
        <v>25</v>
      </c>
      <c r="D356" s="50" t="s">
        <v>18</v>
      </c>
      <c r="E356" s="50" t="s">
        <v>19</v>
      </c>
      <c r="F356" s="50" t="s">
        <v>120</v>
      </c>
      <c r="G356" s="50">
        <v>1500</v>
      </c>
      <c r="H356" s="50">
        <v>25.6</v>
      </c>
      <c r="I356" s="50">
        <v>28.5</v>
      </c>
      <c r="J356" s="50">
        <v>31.5</v>
      </c>
      <c r="K356" s="50">
        <v>1</v>
      </c>
      <c r="L356" s="50">
        <v>1</v>
      </c>
      <c r="M356" s="50" t="s">
        <v>18</v>
      </c>
      <c r="N356" s="50">
        <v>41.4</v>
      </c>
      <c r="O356" s="50">
        <v>36</v>
      </c>
    </row>
    <row r="357" spans="1:15" s="7" customFormat="1">
      <c r="A357" s="51" t="s">
        <v>1633</v>
      </c>
      <c r="B357" s="7" t="s">
        <v>118</v>
      </c>
      <c r="C357" s="7" t="s">
        <v>25</v>
      </c>
      <c r="D357" s="7" t="s">
        <v>18</v>
      </c>
      <c r="E357" s="7" t="s">
        <v>19</v>
      </c>
      <c r="F357" s="7" t="s">
        <v>120</v>
      </c>
      <c r="G357" s="7">
        <v>1500</v>
      </c>
      <c r="H357" s="7">
        <v>28.2</v>
      </c>
      <c r="I357" s="7">
        <v>31.4</v>
      </c>
      <c r="J357" s="7">
        <v>34.700000000000003</v>
      </c>
      <c r="K357" s="7">
        <v>1</v>
      </c>
      <c r="L357" s="7">
        <v>1</v>
      </c>
      <c r="M357" s="7" t="s">
        <v>18</v>
      </c>
      <c r="N357" s="7">
        <v>45.7</v>
      </c>
      <c r="O357" s="7">
        <v>33</v>
      </c>
    </row>
    <row r="358" spans="1:15" s="7" customFormat="1">
      <c r="A358" s="52" t="s">
        <v>1634</v>
      </c>
      <c r="B358" s="50" t="s">
        <v>118</v>
      </c>
      <c r="C358" s="50" t="s">
        <v>25</v>
      </c>
      <c r="D358" s="50" t="s">
        <v>18</v>
      </c>
      <c r="E358" s="50" t="s">
        <v>19</v>
      </c>
      <c r="F358" s="50" t="s">
        <v>120</v>
      </c>
      <c r="G358" s="50">
        <v>1500</v>
      </c>
      <c r="H358" s="50">
        <v>30.8</v>
      </c>
      <c r="I358" s="50">
        <v>34.200000000000003</v>
      </c>
      <c r="J358" s="50">
        <v>37.799999999999997</v>
      </c>
      <c r="K358" s="50">
        <v>1</v>
      </c>
      <c r="L358" s="50">
        <v>1</v>
      </c>
      <c r="M358" s="50" t="s">
        <v>18</v>
      </c>
      <c r="N358" s="50">
        <v>49.9</v>
      </c>
      <c r="O358" s="50">
        <v>30</v>
      </c>
    </row>
    <row r="359" spans="1:15" s="7" customFormat="1">
      <c r="A359" s="51" t="s">
        <v>1635</v>
      </c>
      <c r="B359" s="7" t="s">
        <v>118</v>
      </c>
      <c r="C359" s="7" t="s">
        <v>25</v>
      </c>
      <c r="D359" s="7" t="s">
        <v>18</v>
      </c>
      <c r="E359" s="7" t="s">
        <v>19</v>
      </c>
      <c r="F359" s="7" t="s">
        <v>120</v>
      </c>
      <c r="G359" s="7">
        <v>1500</v>
      </c>
      <c r="H359" s="7">
        <v>33.299999999999997</v>
      </c>
      <c r="I359" s="7">
        <v>37.1</v>
      </c>
      <c r="J359" s="7">
        <v>41</v>
      </c>
      <c r="K359" s="7">
        <v>1</v>
      </c>
      <c r="L359" s="7">
        <v>1</v>
      </c>
      <c r="M359" s="7" t="s">
        <v>18</v>
      </c>
      <c r="N359" s="7">
        <v>53.9</v>
      </c>
      <c r="O359" s="7">
        <v>28</v>
      </c>
    </row>
    <row r="360" spans="1:15" s="7" customFormat="1">
      <c r="A360" s="52" t="s">
        <v>1636</v>
      </c>
      <c r="B360" s="50" t="s">
        <v>118</v>
      </c>
      <c r="C360" s="50" t="s">
        <v>25</v>
      </c>
      <c r="D360" s="50" t="s">
        <v>18</v>
      </c>
      <c r="E360" s="50" t="s">
        <v>19</v>
      </c>
      <c r="F360" s="50" t="s">
        <v>120</v>
      </c>
      <c r="G360" s="50">
        <v>1500</v>
      </c>
      <c r="H360" s="50">
        <v>36.799999999999997</v>
      </c>
      <c r="I360" s="50">
        <v>40.9</v>
      </c>
      <c r="J360" s="50">
        <v>45.2</v>
      </c>
      <c r="K360" s="50">
        <v>1</v>
      </c>
      <c r="L360" s="50">
        <v>1</v>
      </c>
      <c r="M360" s="50" t="s">
        <v>18</v>
      </c>
      <c r="N360" s="50">
        <v>59.3</v>
      </c>
      <c r="O360" s="50">
        <v>25.3</v>
      </c>
    </row>
    <row r="361" spans="1:15" s="7" customFormat="1">
      <c r="A361" s="51" t="s">
        <v>1637</v>
      </c>
      <c r="B361" s="7" t="s">
        <v>118</v>
      </c>
      <c r="C361" s="7" t="s">
        <v>25</v>
      </c>
      <c r="D361" s="7" t="s">
        <v>18</v>
      </c>
      <c r="E361" s="7" t="s">
        <v>19</v>
      </c>
      <c r="F361" s="7" t="s">
        <v>120</v>
      </c>
      <c r="G361" s="7">
        <v>1500</v>
      </c>
      <c r="H361" s="7">
        <v>40.200000000000003</v>
      </c>
      <c r="I361" s="7">
        <v>44.7</v>
      </c>
      <c r="J361" s="7">
        <v>49.4</v>
      </c>
      <c r="K361" s="7">
        <v>1</v>
      </c>
      <c r="L361" s="7">
        <v>1</v>
      </c>
      <c r="M361" s="7" t="s">
        <v>18</v>
      </c>
      <c r="N361" s="7">
        <v>64.8</v>
      </c>
      <c r="O361" s="7">
        <v>23.2</v>
      </c>
    </row>
    <row r="362" spans="1:15" s="7" customFormat="1">
      <c r="A362" s="52" t="s">
        <v>1638</v>
      </c>
      <c r="B362" s="50" t="s">
        <v>118</v>
      </c>
      <c r="C362" s="50" t="s">
        <v>25</v>
      </c>
      <c r="D362" s="50" t="s">
        <v>18</v>
      </c>
      <c r="E362" s="50" t="s">
        <v>19</v>
      </c>
      <c r="F362" s="50" t="s">
        <v>120</v>
      </c>
      <c r="G362" s="50">
        <v>1500</v>
      </c>
      <c r="H362" s="50">
        <v>43.6</v>
      </c>
      <c r="I362" s="50">
        <v>48.5</v>
      </c>
      <c r="J362" s="50">
        <v>53.6</v>
      </c>
      <c r="K362" s="50">
        <v>1</v>
      </c>
      <c r="L362" s="50">
        <v>1</v>
      </c>
      <c r="M362" s="50" t="s">
        <v>18</v>
      </c>
      <c r="N362" s="50">
        <v>70.099999999999994</v>
      </c>
      <c r="O362" s="50">
        <v>21.4</v>
      </c>
    </row>
    <row r="363" spans="1:15" s="7" customFormat="1">
      <c r="A363" s="51" t="s">
        <v>1639</v>
      </c>
      <c r="B363" s="7" t="s">
        <v>118</v>
      </c>
      <c r="C363" s="7" t="s">
        <v>25</v>
      </c>
      <c r="D363" s="7" t="s">
        <v>18</v>
      </c>
      <c r="E363" s="7" t="s">
        <v>19</v>
      </c>
      <c r="F363" s="7" t="s">
        <v>120</v>
      </c>
      <c r="G363" s="7">
        <v>1500</v>
      </c>
      <c r="H363" s="7">
        <v>47.8</v>
      </c>
      <c r="I363" s="7">
        <v>53.2</v>
      </c>
      <c r="J363" s="7">
        <v>58.8</v>
      </c>
      <c r="K363" s="7">
        <v>1</v>
      </c>
      <c r="L363" s="7">
        <v>1</v>
      </c>
      <c r="M363" s="7" t="s">
        <v>18</v>
      </c>
      <c r="N363" s="7">
        <v>77</v>
      </c>
      <c r="O363" s="7">
        <v>19.5</v>
      </c>
    </row>
    <row r="364" spans="1:15" s="7" customFormat="1">
      <c r="A364" s="52" t="s">
        <v>1640</v>
      </c>
      <c r="B364" s="50" t="s">
        <v>118</v>
      </c>
      <c r="C364" s="50" t="s">
        <v>25</v>
      </c>
      <c r="D364" s="50" t="s">
        <v>18</v>
      </c>
      <c r="E364" s="50" t="s">
        <v>19</v>
      </c>
      <c r="F364" s="50" t="s">
        <v>120</v>
      </c>
      <c r="G364" s="50">
        <v>1500</v>
      </c>
      <c r="H364" s="50">
        <v>53</v>
      </c>
      <c r="I364" s="50">
        <v>58.9</v>
      </c>
      <c r="J364" s="50">
        <v>65.099999999999994</v>
      </c>
      <c r="K364" s="50">
        <v>1</v>
      </c>
      <c r="L364" s="50">
        <v>1</v>
      </c>
      <c r="M364" s="50" t="s">
        <v>18</v>
      </c>
      <c r="N364" s="50">
        <v>85</v>
      </c>
      <c r="O364" s="50">
        <v>17.7</v>
      </c>
    </row>
    <row r="365" spans="1:15" s="7" customFormat="1">
      <c r="A365" s="51" t="s">
        <v>1641</v>
      </c>
      <c r="B365" s="7" t="s">
        <v>118</v>
      </c>
      <c r="C365" s="7" t="s">
        <v>25</v>
      </c>
      <c r="D365" s="7" t="s">
        <v>18</v>
      </c>
      <c r="E365" s="7" t="s">
        <v>19</v>
      </c>
      <c r="F365" s="7" t="s">
        <v>120</v>
      </c>
      <c r="G365" s="7">
        <v>1500</v>
      </c>
      <c r="H365" s="7">
        <v>58.1</v>
      </c>
      <c r="I365" s="7">
        <v>64.599999999999994</v>
      </c>
      <c r="J365" s="7">
        <v>71.400000000000006</v>
      </c>
      <c r="K365" s="7">
        <v>1</v>
      </c>
      <c r="L365" s="7">
        <v>1</v>
      </c>
      <c r="M365" s="7" t="s">
        <v>18</v>
      </c>
      <c r="N365" s="7">
        <v>92</v>
      </c>
      <c r="O365" s="7">
        <v>16.3</v>
      </c>
    </row>
    <row r="366" spans="1:15" s="7" customFormat="1">
      <c r="A366" s="52" t="s">
        <v>1642</v>
      </c>
      <c r="B366" s="50" t="s">
        <v>118</v>
      </c>
      <c r="C366" s="50" t="s">
        <v>25</v>
      </c>
      <c r="D366" s="50" t="s">
        <v>18</v>
      </c>
      <c r="E366" s="50" t="s">
        <v>19</v>
      </c>
      <c r="F366" s="50" t="s">
        <v>120</v>
      </c>
      <c r="G366" s="50">
        <v>1500</v>
      </c>
      <c r="H366" s="50">
        <v>64.099999999999994</v>
      </c>
      <c r="I366" s="50">
        <v>71.3</v>
      </c>
      <c r="J366" s="50">
        <v>78.8</v>
      </c>
      <c r="K366" s="50">
        <v>1</v>
      </c>
      <c r="L366" s="50">
        <v>1</v>
      </c>
      <c r="M366" s="50" t="s">
        <v>18</v>
      </c>
      <c r="N366" s="50">
        <v>103</v>
      </c>
      <c r="O366" s="50">
        <v>14.6</v>
      </c>
    </row>
    <row r="367" spans="1:15" s="7" customFormat="1">
      <c r="A367" s="51" t="s">
        <v>1643</v>
      </c>
      <c r="B367" s="7" t="s">
        <v>118</v>
      </c>
      <c r="C367" s="7" t="s">
        <v>31</v>
      </c>
      <c r="D367" s="7" t="s">
        <v>18</v>
      </c>
      <c r="E367" s="7" t="s">
        <v>19</v>
      </c>
      <c r="F367" s="7" t="s">
        <v>120</v>
      </c>
      <c r="G367" s="7">
        <v>1500</v>
      </c>
      <c r="H367" s="7">
        <v>5</v>
      </c>
      <c r="I367" s="7">
        <v>6.4</v>
      </c>
      <c r="J367" s="7">
        <v>7.25</v>
      </c>
      <c r="K367" s="7">
        <v>10</v>
      </c>
      <c r="L367" s="7">
        <v>1000</v>
      </c>
      <c r="M367" s="7" t="s">
        <v>18</v>
      </c>
      <c r="N367" s="7">
        <v>9.1999999999999993</v>
      </c>
      <c r="O367" s="7">
        <v>163</v>
      </c>
    </row>
    <row r="368" spans="1:15" s="7" customFormat="1">
      <c r="A368" s="52" t="s">
        <v>1644</v>
      </c>
      <c r="B368" s="50" t="s">
        <v>118</v>
      </c>
      <c r="C368" s="50" t="s">
        <v>31</v>
      </c>
      <c r="D368" s="50" t="s">
        <v>18</v>
      </c>
      <c r="E368" s="50" t="s">
        <v>19</v>
      </c>
      <c r="F368" s="50" t="s">
        <v>120</v>
      </c>
      <c r="G368" s="50">
        <v>1500</v>
      </c>
      <c r="H368" s="50">
        <v>6</v>
      </c>
      <c r="I368" s="50">
        <v>6.67</v>
      </c>
      <c r="J368" s="50">
        <v>7.67</v>
      </c>
      <c r="K368" s="50">
        <v>10</v>
      </c>
      <c r="L368" s="50">
        <v>1000</v>
      </c>
      <c r="M368" s="50" t="s">
        <v>18</v>
      </c>
      <c r="N368" s="50">
        <v>10.3</v>
      </c>
      <c r="O368" s="50">
        <v>145.6</v>
      </c>
    </row>
    <row r="369" spans="1:15" s="7" customFormat="1">
      <c r="A369" s="51" t="s">
        <v>1645</v>
      </c>
      <c r="B369" s="7" t="s">
        <v>118</v>
      </c>
      <c r="C369" s="7" t="s">
        <v>31</v>
      </c>
      <c r="D369" s="7" t="s">
        <v>18</v>
      </c>
      <c r="E369" s="7" t="s">
        <v>19</v>
      </c>
      <c r="F369" s="7" t="s">
        <v>120</v>
      </c>
      <c r="G369" s="7">
        <v>1500</v>
      </c>
      <c r="H369" s="7">
        <v>6.5</v>
      </c>
      <c r="I369" s="7">
        <v>7.22</v>
      </c>
      <c r="J369" s="7">
        <v>8.3000000000000007</v>
      </c>
      <c r="K369" s="7">
        <v>10</v>
      </c>
      <c r="L369" s="7">
        <v>500</v>
      </c>
      <c r="M369" s="7" t="s">
        <v>18</v>
      </c>
      <c r="N369" s="7">
        <v>11.2</v>
      </c>
      <c r="O369" s="7">
        <v>133.9</v>
      </c>
    </row>
    <row r="370" spans="1:15" s="7" customFormat="1">
      <c r="A370" s="52" t="s">
        <v>1646</v>
      </c>
      <c r="B370" s="50" t="s">
        <v>118</v>
      </c>
      <c r="C370" s="50" t="s">
        <v>31</v>
      </c>
      <c r="D370" s="50" t="s">
        <v>18</v>
      </c>
      <c r="E370" s="50" t="s">
        <v>19</v>
      </c>
      <c r="F370" s="50" t="s">
        <v>120</v>
      </c>
      <c r="G370" s="50">
        <v>1500</v>
      </c>
      <c r="H370" s="50">
        <v>7</v>
      </c>
      <c r="I370" s="50">
        <v>7.78</v>
      </c>
      <c r="J370" s="50">
        <v>8.9499999999999993</v>
      </c>
      <c r="K370" s="50">
        <v>10</v>
      </c>
      <c r="L370" s="50">
        <v>200</v>
      </c>
      <c r="M370" s="50" t="s">
        <v>18</v>
      </c>
      <c r="N370" s="50">
        <v>12</v>
      </c>
      <c r="O370" s="50">
        <v>125</v>
      </c>
    </row>
    <row r="371" spans="1:15" s="7" customFormat="1">
      <c r="A371" s="51" t="s">
        <v>1647</v>
      </c>
      <c r="B371" s="7" t="s">
        <v>118</v>
      </c>
      <c r="C371" s="7" t="s">
        <v>31</v>
      </c>
      <c r="D371" s="7" t="s">
        <v>18</v>
      </c>
      <c r="E371" s="7" t="s">
        <v>19</v>
      </c>
      <c r="F371" s="7" t="s">
        <v>120</v>
      </c>
      <c r="G371" s="7">
        <v>1500</v>
      </c>
      <c r="H371" s="7">
        <v>7.5</v>
      </c>
      <c r="I371" s="7">
        <v>8.33</v>
      </c>
      <c r="J371" s="7">
        <v>9.58</v>
      </c>
      <c r="K371" s="7">
        <v>1</v>
      </c>
      <c r="L371" s="7">
        <v>100</v>
      </c>
      <c r="M371" s="7" t="s">
        <v>18</v>
      </c>
      <c r="N371" s="7">
        <v>12.9</v>
      </c>
      <c r="O371" s="7">
        <v>116.3</v>
      </c>
    </row>
    <row r="372" spans="1:15" s="7" customFormat="1">
      <c r="A372" s="52" t="s">
        <v>1648</v>
      </c>
      <c r="B372" s="50" t="s">
        <v>118</v>
      </c>
      <c r="C372" s="50" t="s">
        <v>31</v>
      </c>
      <c r="D372" s="50" t="s">
        <v>18</v>
      </c>
      <c r="E372" s="50" t="s">
        <v>19</v>
      </c>
      <c r="F372" s="50" t="s">
        <v>120</v>
      </c>
      <c r="G372" s="50">
        <v>1500</v>
      </c>
      <c r="H372" s="50">
        <v>8</v>
      </c>
      <c r="I372" s="50">
        <v>8.89</v>
      </c>
      <c r="J372" s="50">
        <v>10.23</v>
      </c>
      <c r="K372" s="50">
        <v>1</v>
      </c>
      <c r="L372" s="50">
        <v>50</v>
      </c>
      <c r="M372" s="50" t="s">
        <v>18</v>
      </c>
      <c r="N372" s="50">
        <v>13.6</v>
      </c>
      <c r="O372" s="50">
        <v>110.3</v>
      </c>
    </row>
    <row r="373" spans="1:15" s="7" customFormat="1">
      <c r="A373" s="51" t="s">
        <v>1649</v>
      </c>
      <c r="B373" s="7" t="s">
        <v>118</v>
      </c>
      <c r="C373" s="7" t="s">
        <v>25</v>
      </c>
      <c r="D373" s="7" t="s">
        <v>18</v>
      </c>
      <c r="E373" s="7" t="s">
        <v>19</v>
      </c>
      <c r="F373" s="7" t="s">
        <v>120</v>
      </c>
      <c r="G373" s="7">
        <v>1500</v>
      </c>
      <c r="H373" s="7">
        <v>8.5</v>
      </c>
      <c r="I373" s="7">
        <v>9.44</v>
      </c>
      <c r="J373" s="7">
        <v>10.82</v>
      </c>
      <c r="K373" s="7">
        <v>1</v>
      </c>
      <c r="L373" s="7">
        <v>25</v>
      </c>
      <c r="M373" s="7" t="s">
        <v>18</v>
      </c>
      <c r="N373" s="7">
        <v>14.4</v>
      </c>
      <c r="O373" s="7">
        <v>104.2</v>
      </c>
    </row>
    <row r="374" spans="1:15" s="7" customFormat="1">
      <c r="A374" s="52" t="s">
        <v>1650</v>
      </c>
      <c r="B374" s="50" t="s">
        <v>118</v>
      </c>
      <c r="C374" s="50" t="s">
        <v>25</v>
      </c>
      <c r="D374" s="50" t="s">
        <v>18</v>
      </c>
      <c r="E374" s="50" t="s">
        <v>19</v>
      </c>
      <c r="F374" s="50" t="s">
        <v>120</v>
      </c>
      <c r="G374" s="50">
        <v>1500</v>
      </c>
      <c r="H374" s="50">
        <v>9</v>
      </c>
      <c r="I374" s="50">
        <v>10</v>
      </c>
      <c r="J374" s="50">
        <v>11.5</v>
      </c>
      <c r="K374" s="50">
        <v>1</v>
      </c>
      <c r="L374" s="50">
        <v>10</v>
      </c>
      <c r="M374" s="50" t="s">
        <v>18</v>
      </c>
      <c r="N374" s="50">
        <v>15.4</v>
      </c>
      <c r="O374" s="50">
        <v>97.4</v>
      </c>
    </row>
    <row r="375" spans="1:15" s="7" customFormat="1">
      <c r="A375" s="51" t="s">
        <v>1651</v>
      </c>
      <c r="B375" s="7" t="s">
        <v>118</v>
      </c>
      <c r="C375" s="7" t="s">
        <v>25</v>
      </c>
      <c r="D375" s="7" t="s">
        <v>18</v>
      </c>
      <c r="E375" s="7" t="s">
        <v>19</v>
      </c>
      <c r="F375" s="7" t="s">
        <v>120</v>
      </c>
      <c r="G375" s="7">
        <v>1500</v>
      </c>
      <c r="H375" s="7">
        <v>10</v>
      </c>
      <c r="I375" s="7">
        <v>11.1</v>
      </c>
      <c r="J375" s="7">
        <v>12.8</v>
      </c>
      <c r="K375" s="7">
        <v>1</v>
      </c>
      <c r="L375" s="7">
        <v>5</v>
      </c>
      <c r="M375" s="7" t="s">
        <v>18</v>
      </c>
      <c r="N375" s="7">
        <v>17</v>
      </c>
      <c r="O375" s="7">
        <v>88.2</v>
      </c>
    </row>
    <row r="376" spans="1:15" s="7" customFormat="1">
      <c r="A376" s="52" t="s">
        <v>1652</v>
      </c>
      <c r="B376" s="50" t="s">
        <v>118</v>
      </c>
      <c r="C376" s="50" t="s">
        <v>25</v>
      </c>
      <c r="D376" s="50" t="s">
        <v>18</v>
      </c>
      <c r="E376" s="50" t="s">
        <v>19</v>
      </c>
      <c r="F376" s="50" t="s">
        <v>120</v>
      </c>
      <c r="G376" s="50">
        <v>1500</v>
      </c>
      <c r="H376" s="50">
        <v>11</v>
      </c>
      <c r="I376" s="50">
        <v>12.2</v>
      </c>
      <c r="J376" s="50">
        <v>14</v>
      </c>
      <c r="K376" s="50">
        <v>1</v>
      </c>
      <c r="L376" s="50">
        <v>1</v>
      </c>
      <c r="M376" s="50" t="s">
        <v>18</v>
      </c>
      <c r="N376" s="50">
        <v>18.2</v>
      </c>
      <c r="O376" s="50">
        <v>82.4</v>
      </c>
    </row>
    <row r="377" spans="1:15" s="7" customFormat="1">
      <c r="A377" s="51" t="s">
        <v>1653</v>
      </c>
      <c r="B377" s="7" t="s">
        <v>118</v>
      </c>
      <c r="C377" s="7" t="s">
        <v>25</v>
      </c>
      <c r="D377" s="7" t="s">
        <v>18</v>
      </c>
      <c r="E377" s="7" t="s">
        <v>19</v>
      </c>
      <c r="F377" s="7" t="s">
        <v>120</v>
      </c>
      <c r="G377" s="7">
        <v>1500</v>
      </c>
      <c r="H377" s="7">
        <v>12</v>
      </c>
      <c r="I377" s="7">
        <v>13.3</v>
      </c>
      <c r="J377" s="7">
        <v>15.3</v>
      </c>
      <c r="K377" s="7">
        <v>1</v>
      </c>
      <c r="L377" s="7">
        <v>1</v>
      </c>
      <c r="M377" s="7" t="s">
        <v>18</v>
      </c>
      <c r="N377" s="7">
        <v>19.899999999999999</v>
      </c>
      <c r="O377" s="7">
        <v>75.3</v>
      </c>
    </row>
    <row r="378" spans="1:15" s="7" customFormat="1">
      <c r="A378" s="52" t="s">
        <v>1654</v>
      </c>
      <c r="B378" s="50" t="s">
        <v>118</v>
      </c>
      <c r="C378" s="50" t="s">
        <v>25</v>
      </c>
      <c r="D378" s="50" t="s">
        <v>18</v>
      </c>
      <c r="E378" s="50" t="s">
        <v>19</v>
      </c>
      <c r="F378" s="50" t="s">
        <v>120</v>
      </c>
      <c r="G378" s="50">
        <v>1500</v>
      </c>
      <c r="H378" s="50">
        <v>13</v>
      </c>
      <c r="I378" s="50">
        <v>14.4</v>
      </c>
      <c r="J378" s="50">
        <v>16.5</v>
      </c>
      <c r="K378" s="50">
        <v>1</v>
      </c>
      <c r="L378" s="50">
        <v>1</v>
      </c>
      <c r="M378" s="50" t="s">
        <v>18</v>
      </c>
      <c r="N378" s="50">
        <v>21.5</v>
      </c>
      <c r="O378" s="50">
        <v>69.7</v>
      </c>
    </row>
    <row r="379" spans="1:15" s="7" customFormat="1">
      <c r="A379" s="51" t="s">
        <v>1655</v>
      </c>
      <c r="B379" s="7" t="s">
        <v>118</v>
      </c>
      <c r="C379" s="7" t="s">
        <v>25</v>
      </c>
      <c r="D379" s="7" t="s">
        <v>18</v>
      </c>
      <c r="E379" s="7" t="s">
        <v>19</v>
      </c>
      <c r="F379" s="7" t="s">
        <v>120</v>
      </c>
      <c r="G379" s="7">
        <v>1500</v>
      </c>
      <c r="H379" s="7">
        <v>14</v>
      </c>
      <c r="I379" s="7">
        <v>15.6</v>
      </c>
      <c r="J379" s="7">
        <v>17.899999999999999</v>
      </c>
      <c r="K379" s="7">
        <v>1</v>
      </c>
      <c r="L379" s="7">
        <v>1</v>
      </c>
      <c r="M379" s="7" t="s">
        <v>18</v>
      </c>
      <c r="N379" s="7">
        <v>23.2</v>
      </c>
      <c r="O379" s="7">
        <v>64.7</v>
      </c>
    </row>
    <row r="380" spans="1:15" s="7" customFormat="1">
      <c r="A380" s="52" t="s">
        <v>1656</v>
      </c>
      <c r="B380" s="50" t="s">
        <v>118</v>
      </c>
      <c r="C380" s="50" t="s">
        <v>25</v>
      </c>
      <c r="D380" s="50" t="s">
        <v>18</v>
      </c>
      <c r="E380" s="50" t="s">
        <v>19</v>
      </c>
      <c r="F380" s="50" t="s">
        <v>120</v>
      </c>
      <c r="G380" s="50">
        <v>1500</v>
      </c>
      <c r="H380" s="50">
        <v>15</v>
      </c>
      <c r="I380" s="50">
        <v>16.7</v>
      </c>
      <c r="J380" s="50">
        <v>19.2</v>
      </c>
      <c r="K380" s="50">
        <v>1</v>
      </c>
      <c r="L380" s="50">
        <v>1</v>
      </c>
      <c r="M380" s="50" t="s">
        <v>18</v>
      </c>
      <c r="N380" s="50">
        <v>24.4</v>
      </c>
      <c r="O380" s="50">
        <v>61.5</v>
      </c>
    </row>
    <row r="381" spans="1:15" s="7" customFormat="1">
      <c r="A381" s="51" t="s">
        <v>1657</v>
      </c>
      <c r="B381" s="7" t="s">
        <v>118</v>
      </c>
      <c r="C381" s="7" t="s">
        <v>25</v>
      </c>
      <c r="D381" s="7" t="s">
        <v>18</v>
      </c>
      <c r="E381" s="7" t="s">
        <v>19</v>
      </c>
      <c r="F381" s="7" t="s">
        <v>120</v>
      </c>
      <c r="G381" s="7">
        <v>1500</v>
      </c>
      <c r="H381" s="7">
        <v>16</v>
      </c>
      <c r="I381" s="7">
        <v>17.8</v>
      </c>
      <c r="J381" s="7">
        <v>20.5</v>
      </c>
      <c r="K381" s="7">
        <v>1</v>
      </c>
      <c r="L381" s="7">
        <v>1</v>
      </c>
      <c r="M381" s="7" t="s">
        <v>18</v>
      </c>
      <c r="N381" s="7">
        <v>26</v>
      </c>
      <c r="O381" s="7">
        <v>57.7</v>
      </c>
    </row>
    <row r="382" spans="1:15" s="7" customFormat="1">
      <c r="A382" s="52" t="s">
        <v>1658</v>
      </c>
      <c r="B382" s="50" t="s">
        <v>118</v>
      </c>
      <c r="C382" s="50" t="s">
        <v>25</v>
      </c>
      <c r="D382" s="50" t="s">
        <v>18</v>
      </c>
      <c r="E382" s="50" t="s">
        <v>19</v>
      </c>
      <c r="F382" s="50" t="s">
        <v>120</v>
      </c>
      <c r="G382" s="50">
        <v>1500</v>
      </c>
      <c r="H382" s="50">
        <v>17</v>
      </c>
      <c r="I382" s="50">
        <v>18.899999999999999</v>
      </c>
      <c r="J382" s="50">
        <v>21.7</v>
      </c>
      <c r="K382" s="50">
        <v>1</v>
      </c>
      <c r="L382" s="50">
        <v>1</v>
      </c>
      <c r="M382" s="50" t="s">
        <v>18</v>
      </c>
      <c r="N382" s="50">
        <v>27.6</v>
      </c>
      <c r="O382" s="50">
        <v>53.3</v>
      </c>
    </row>
    <row r="383" spans="1:15" s="7" customFormat="1">
      <c r="A383" s="51" t="s">
        <v>1659</v>
      </c>
      <c r="B383" s="7" t="s">
        <v>118</v>
      </c>
      <c r="C383" s="7" t="s">
        <v>25</v>
      </c>
      <c r="D383" s="7" t="s">
        <v>18</v>
      </c>
      <c r="E383" s="7" t="s">
        <v>19</v>
      </c>
      <c r="F383" s="7" t="s">
        <v>120</v>
      </c>
      <c r="G383" s="7">
        <v>1500</v>
      </c>
      <c r="H383" s="7">
        <v>18</v>
      </c>
      <c r="I383" s="7">
        <v>20</v>
      </c>
      <c r="J383" s="7">
        <v>23.3</v>
      </c>
      <c r="K383" s="7">
        <v>1</v>
      </c>
      <c r="L383" s="7">
        <v>1</v>
      </c>
      <c r="M383" s="7" t="s">
        <v>18</v>
      </c>
      <c r="N383" s="7">
        <v>29.2</v>
      </c>
      <c r="O383" s="7">
        <v>51.4</v>
      </c>
    </row>
    <row r="384" spans="1:15" s="7" customFormat="1">
      <c r="A384" s="52" t="s">
        <v>1660</v>
      </c>
      <c r="B384" s="50" t="s">
        <v>118</v>
      </c>
      <c r="C384" s="50" t="s">
        <v>25</v>
      </c>
      <c r="D384" s="50" t="s">
        <v>18</v>
      </c>
      <c r="E384" s="50" t="s">
        <v>19</v>
      </c>
      <c r="F384" s="50" t="s">
        <v>120</v>
      </c>
      <c r="G384" s="50">
        <v>1500</v>
      </c>
      <c r="H384" s="50">
        <v>20</v>
      </c>
      <c r="I384" s="50">
        <v>22.2</v>
      </c>
      <c r="J384" s="50">
        <v>25.5</v>
      </c>
      <c r="K384" s="50">
        <v>1</v>
      </c>
      <c r="L384" s="50">
        <v>1</v>
      </c>
      <c r="M384" s="50" t="s">
        <v>18</v>
      </c>
      <c r="N384" s="50">
        <v>32.4</v>
      </c>
      <c r="O384" s="50">
        <v>46.3</v>
      </c>
    </row>
    <row r="385" spans="1:15" s="7" customFormat="1">
      <c r="A385" s="51" t="s">
        <v>1661</v>
      </c>
      <c r="B385" s="7" t="s">
        <v>118</v>
      </c>
      <c r="C385" s="7" t="s">
        <v>25</v>
      </c>
      <c r="D385" s="7" t="s">
        <v>18</v>
      </c>
      <c r="E385" s="7" t="s">
        <v>19</v>
      </c>
      <c r="F385" s="7" t="s">
        <v>120</v>
      </c>
      <c r="G385" s="7">
        <v>1500</v>
      </c>
      <c r="H385" s="7">
        <v>22</v>
      </c>
      <c r="I385" s="7">
        <v>24.4</v>
      </c>
      <c r="J385" s="7">
        <v>28</v>
      </c>
      <c r="K385" s="7">
        <v>1</v>
      </c>
      <c r="L385" s="7">
        <v>1</v>
      </c>
      <c r="M385" s="7" t="s">
        <v>18</v>
      </c>
      <c r="N385" s="7">
        <v>35.5</v>
      </c>
      <c r="O385" s="7">
        <v>42.2</v>
      </c>
    </row>
    <row r="386" spans="1:15" s="7" customFormat="1">
      <c r="A386" s="52" t="s">
        <v>1662</v>
      </c>
      <c r="B386" s="50" t="s">
        <v>118</v>
      </c>
      <c r="C386" s="50" t="s">
        <v>25</v>
      </c>
      <c r="D386" s="50" t="s">
        <v>18</v>
      </c>
      <c r="E386" s="50" t="s">
        <v>19</v>
      </c>
      <c r="F386" s="50" t="s">
        <v>120</v>
      </c>
      <c r="G386" s="50">
        <v>1500</v>
      </c>
      <c r="H386" s="50">
        <v>24</v>
      </c>
      <c r="I386" s="50">
        <v>26.7</v>
      </c>
      <c r="J386" s="50">
        <v>30.7</v>
      </c>
      <c r="K386" s="50">
        <v>1</v>
      </c>
      <c r="L386" s="50">
        <v>1</v>
      </c>
      <c r="M386" s="50" t="s">
        <v>18</v>
      </c>
      <c r="N386" s="50">
        <v>38.9</v>
      </c>
      <c r="O386" s="50">
        <v>38.6</v>
      </c>
    </row>
    <row r="387" spans="1:15" s="7" customFormat="1">
      <c r="A387" s="51" t="s">
        <v>1663</v>
      </c>
      <c r="B387" s="7" t="s">
        <v>118</v>
      </c>
      <c r="C387" s="7" t="s">
        <v>25</v>
      </c>
      <c r="D387" s="7" t="s">
        <v>18</v>
      </c>
      <c r="E387" s="7" t="s">
        <v>19</v>
      </c>
      <c r="F387" s="7" t="s">
        <v>120</v>
      </c>
      <c r="G387" s="7">
        <v>1500</v>
      </c>
      <c r="H387" s="7">
        <v>26</v>
      </c>
      <c r="I387" s="7">
        <v>28.9</v>
      </c>
      <c r="J387" s="7">
        <v>33.200000000000003</v>
      </c>
      <c r="K387" s="7">
        <v>1</v>
      </c>
      <c r="L387" s="7">
        <v>1</v>
      </c>
      <c r="M387" s="7" t="s">
        <v>18</v>
      </c>
      <c r="N387" s="7">
        <v>42.1</v>
      </c>
      <c r="O387" s="7">
        <v>35.6</v>
      </c>
    </row>
    <row r="388" spans="1:15" s="7" customFormat="1">
      <c r="A388" s="52" t="s">
        <v>1664</v>
      </c>
      <c r="B388" s="50" t="s">
        <v>118</v>
      </c>
      <c r="C388" s="50" t="s">
        <v>25</v>
      </c>
      <c r="D388" s="50" t="s">
        <v>18</v>
      </c>
      <c r="E388" s="50" t="s">
        <v>19</v>
      </c>
      <c r="F388" s="50" t="s">
        <v>120</v>
      </c>
      <c r="G388" s="50">
        <v>1500</v>
      </c>
      <c r="H388" s="50">
        <v>28</v>
      </c>
      <c r="I388" s="50">
        <v>31.1</v>
      </c>
      <c r="J388" s="50">
        <v>35.799999999999997</v>
      </c>
      <c r="K388" s="50">
        <v>1</v>
      </c>
      <c r="L388" s="50">
        <v>1</v>
      </c>
      <c r="M388" s="50" t="s">
        <v>18</v>
      </c>
      <c r="N388" s="50">
        <v>45.4</v>
      </c>
      <c r="O388" s="50">
        <v>33</v>
      </c>
    </row>
    <row r="389" spans="1:15" s="7" customFormat="1">
      <c r="A389" s="51" t="s">
        <v>1665</v>
      </c>
      <c r="B389" s="7" t="s">
        <v>118</v>
      </c>
      <c r="C389" s="7" t="s">
        <v>25</v>
      </c>
      <c r="D389" s="7" t="s">
        <v>18</v>
      </c>
      <c r="E389" s="7" t="s">
        <v>19</v>
      </c>
      <c r="F389" s="7" t="s">
        <v>120</v>
      </c>
      <c r="G389" s="7">
        <v>1500</v>
      </c>
      <c r="H389" s="7">
        <v>30</v>
      </c>
      <c r="I389" s="7">
        <v>33.299999999999997</v>
      </c>
      <c r="J389" s="7">
        <v>38.299999999999997</v>
      </c>
      <c r="K389" s="7">
        <v>1</v>
      </c>
      <c r="L389" s="7">
        <v>1</v>
      </c>
      <c r="M389" s="7" t="s">
        <v>18</v>
      </c>
      <c r="N389" s="7">
        <v>48.4</v>
      </c>
      <c r="O389" s="7">
        <v>31</v>
      </c>
    </row>
    <row r="390" spans="1:15" s="7" customFormat="1">
      <c r="A390" s="52" t="s">
        <v>1666</v>
      </c>
      <c r="B390" s="50" t="s">
        <v>118</v>
      </c>
      <c r="C390" s="50" t="s">
        <v>25</v>
      </c>
      <c r="D390" s="50" t="s">
        <v>18</v>
      </c>
      <c r="E390" s="50" t="s">
        <v>19</v>
      </c>
      <c r="F390" s="50" t="s">
        <v>120</v>
      </c>
      <c r="G390" s="50">
        <v>1500</v>
      </c>
      <c r="H390" s="50">
        <v>33</v>
      </c>
      <c r="I390" s="50">
        <v>36.700000000000003</v>
      </c>
      <c r="J390" s="50">
        <v>42.2</v>
      </c>
      <c r="K390" s="50">
        <v>1</v>
      </c>
      <c r="L390" s="50">
        <v>1</v>
      </c>
      <c r="M390" s="50" t="s">
        <v>18</v>
      </c>
      <c r="N390" s="50">
        <v>53.3</v>
      </c>
      <c r="O390" s="50">
        <v>28.1</v>
      </c>
    </row>
    <row r="391" spans="1:15" s="7" customFormat="1">
      <c r="A391" s="51" t="s">
        <v>1667</v>
      </c>
      <c r="B391" s="7" t="s">
        <v>118</v>
      </c>
      <c r="C391" s="7" t="s">
        <v>25</v>
      </c>
      <c r="D391" s="7" t="s">
        <v>18</v>
      </c>
      <c r="E391" s="7" t="s">
        <v>19</v>
      </c>
      <c r="F391" s="7" t="s">
        <v>120</v>
      </c>
      <c r="G391" s="7">
        <v>1500</v>
      </c>
      <c r="H391" s="7">
        <v>36</v>
      </c>
      <c r="I391" s="7">
        <v>40</v>
      </c>
      <c r="J391" s="7">
        <v>46</v>
      </c>
      <c r="K391" s="7">
        <v>1</v>
      </c>
      <c r="L391" s="7">
        <v>1</v>
      </c>
      <c r="M391" s="7" t="s">
        <v>18</v>
      </c>
      <c r="N391" s="7">
        <v>58.1</v>
      </c>
      <c r="O391" s="7">
        <v>25.8</v>
      </c>
    </row>
    <row r="392" spans="1:15" s="7" customFormat="1">
      <c r="A392" s="52" t="s">
        <v>1668</v>
      </c>
      <c r="B392" s="50" t="s">
        <v>118</v>
      </c>
      <c r="C392" s="50" t="s">
        <v>25</v>
      </c>
      <c r="D392" s="50" t="s">
        <v>18</v>
      </c>
      <c r="E392" s="50" t="s">
        <v>19</v>
      </c>
      <c r="F392" s="50" t="s">
        <v>120</v>
      </c>
      <c r="G392" s="50">
        <v>1500</v>
      </c>
      <c r="H392" s="50">
        <v>40</v>
      </c>
      <c r="I392" s="50">
        <v>44.4</v>
      </c>
      <c r="J392" s="50">
        <v>51.1</v>
      </c>
      <c r="K392" s="50">
        <v>1</v>
      </c>
      <c r="L392" s="50">
        <v>1</v>
      </c>
      <c r="M392" s="50" t="s">
        <v>18</v>
      </c>
      <c r="N392" s="50">
        <v>64.5</v>
      </c>
      <c r="O392" s="50">
        <v>23.2</v>
      </c>
    </row>
    <row r="393" spans="1:15" s="7" customFormat="1">
      <c r="A393" s="51" t="s">
        <v>1669</v>
      </c>
      <c r="B393" s="7" t="s">
        <v>118</v>
      </c>
      <c r="C393" s="7" t="s">
        <v>25</v>
      </c>
      <c r="D393" s="7" t="s">
        <v>18</v>
      </c>
      <c r="E393" s="7" t="s">
        <v>19</v>
      </c>
      <c r="F393" s="7" t="s">
        <v>120</v>
      </c>
      <c r="G393" s="7">
        <v>1500</v>
      </c>
      <c r="H393" s="7">
        <v>43</v>
      </c>
      <c r="I393" s="7">
        <v>47.8</v>
      </c>
      <c r="J393" s="7">
        <v>55</v>
      </c>
      <c r="K393" s="7">
        <v>1</v>
      </c>
      <c r="L393" s="7">
        <v>1</v>
      </c>
      <c r="M393" s="7" t="s">
        <v>18</v>
      </c>
      <c r="N393" s="7">
        <v>69.400000000000006</v>
      </c>
      <c r="O393" s="7">
        <v>21.6</v>
      </c>
    </row>
    <row r="394" spans="1:15" s="7" customFormat="1">
      <c r="A394" s="52" t="s">
        <v>1670</v>
      </c>
      <c r="B394" s="50" t="s">
        <v>118</v>
      </c>
      <c r="C394" s="50" t="s">
        <v>25</v>
      </c>
      <c r="D394" s="50" t="s">
        <v>18</v>
      </c>
      <c r="E394" s="50" t="s">
        <v>19</v>
      </c>
      <c r="F394" s="50" t="s">
        <v>120</v>
      </c>
      <c r="G394" s="50">
        <v>1500</v>
      </c>
      <c r="H394" s="50">
        <v>45</v>
      </c>
      <c r="I394" s="50">
        <v>50</v>
      </c>
      <c r="J394" s="50">
        <v>57.5</v>
      </c>
      <c r="K394" s="50">
        <v>1</v>
      </c>
      <c r="L394" s="50">
        <v>1</v>
      </c>
      <c r="M394" s="50" t="s">
        <v>18</v>
      </c>
      <c r="N394" s="50">
        <v>72.7</v>
      </c>
      <c r="O394" s="50">
        <v>20.6</v>
      </c>
    </row>
    <row r="395" spans="1:15" s="7" customFormat="1">
      <c r="A395" s="51" t="s">
        <v>1671</v>
      </c>
      <c r="B395" s="7" t="s">
        <v>118</v>
      </c>
      <c r="C395" s="7" t="s">
        <v>25</v>
      </c>
      <c r="D395" s="7" t="s">
        <v>18</v>
      </c>
      <c r="E395" s="7" t="s">
        <v>19</v>
      </c>
      <c r="F395" s="7" t="s">
        <v>120</v>
      </c>
      <c r="G395" s="7">
        <v>1500</v>
      </c>
      <c r="H395" s="7">
        <v>48</v>
      </c>
      <c r="I395" s="7">
        <v>53.3</v>
      </c>
      <c r="J395" s="7">
        <v>61.3</v>
      </c>
      <c r="K395" s="7">
        <v>1</v>
      </c>
      <c r="L395" s="7">
        <v>1</v>
      </c>
      <c r="M395" s="7" t="s">
        <v>18</v>
      </c>
      <c r="N395" s="7">
        <v>77.400000000000006</v>
      </c>
      <c r="O395" s="7">
        <v>19.399999999999999</v>
      </c>
    </row>
    <row r="396" spans="1:15" s="7" customFormat="1">
      <c r="A396" s="52" t="s">
        <v>1672</v>
      </c>
      <c r="B396" s="50" t="s">
        <v>118</v>
      </c>
      <c r="C396" s="50" t="s">
        <v>25</v>
      </c>
      <c r="D396" s="50" t="s">
        <v>18</v>
      </c>
      <c r="E396" s="50" t="s">
        <v>19</v>
      </c>
      <c r="F396" s="50" t="s">
        <v>120</v>
      </c>
      <c r="G396" s="50">
        <v>1500</v>
      </c>
      <c r="H396" s="50">
        <v>51</v>
      </c>
      <c r="I396" s="50">
        <v>56.7</v>
      </c>
      <c r="J396" s="50">
        <v>65.2</v>
      </c>
      <c r="K396" s="50">
        <v>1</v>
      </c>
      <c r="L396" s="50">
        <v>1</v>
      </c>
      <c r="M396" s="50" t="s">
        <v>18</v>
      </c>
      <c r="N396" s="50">
        <v>82.4</v>
      </c>
      <c r="O396" s="50">
        <v>18.2</v>
      </c>
    </row>
    <row r="397" spans="1:15" s="7" customFormat="1">
      <c r="A397" s="51" t="s">
        <v>1673</v>
      </c>
      <c r="B397" s="7" t="s">
        <v>118</v>
      </c>
      <c r="C397" s="7" t="s">
        <v>25</v>
      </c>
      <c r="D397" s="7" t="s">
        <v>18</v>
      </c>
      <c r="E397" s="7" t="s">
        <v>19</v>
      </c>
      <c r="F397" s="7" t="s">
        <v>120</v>
      </c>
      <c r="G397" s="7">
        <v>1500</v>
      </c>
      <c r="H397" s="7">
        <v>54</v>
      </c>
      <c r="I397" s="7">
        <v>60</v>
      </c>
      <c r="J397" s="7">
        <v>69</v>
      </c>
      <c r="K397" s="7">
        <v>1</v>
      </c>
      <c r="L397" s="7">
        <v>1</v>
      </c>
      <c r="M397" s="7" t="s">
        <v>18</v>
      </c>
      <c r="N397" s="7">
        <v>87.1</v>
      </c>
      <c r="O397" s="7">
        <v>17.2</v>
      </c>
    </row>
    <row r="398" spans="1:15" s="7" customFormat="1">
      <c r="A398" s="52" t="s">
        <v>1674</v>
      </c>
      <c r="B398" s="50" t="s">
        <v>118</v>
      </c>
      <c r="C398" s="50" t="s">
        <v>25</v>
      </c>
      <c r="D398" s="50" t="s">
        <v>18</v>
      </c>
      <c r="E398" s="50" t="s">
        <v>19</v>
      </c>
      <c r="F398" s="50" t="s">
        <v>120</v>
      </c>
      <c r="G398" s="50">
        <v>1500</v>
      </c>
      <c r="H398" s="50">
        <v>58</v>
      </c>
      <c r="I398" s="50">
        <v>64.400000000000006</v>
      </c>
      <c r="J398" s="50">
        <v>74.099999999999994</v>
      </c>
      <c r="K398" s="50">
        <v>1</v>
      </c>
      <c r="L398" s="50">
        <v>1</v>
      </c>
      <c r="M398" s="50" t="s">
        <v>18</v>
      </c>
      <c r="N398" s="50">
        <v>93.6</v>
      </c>
      <c r="O398" s="50">
        <v>16</v>
      </c>
    </row>
    <row r="399" spans="1:15" s="7" customFormat="1">
      <c r="A399" s="51" t="s">
        <v>1675</v>
      </c>
      <c r="B399" s="7" t="s">
        <v>118</v>
      </c>
      <c r="C399" s="7" t="s">
        <v>25</v>
      </c>
      <c r="D399" s="7" t="s">
        <v>18</v>
      </c>
      <c r="E399" s="7" t="s">
        <v>19</v>
      </c>
      <c r="F399" s="7" t="s">
        <v>120</v>
      </c>
      <c r="G399" s="7">
        <v>1500</v>
      </c>
      <c r="H399" s="7">
        <v>60</v>
      </c>
      <c r="I399" s="7">
        <v>66.7</v>
      </c>
      <c r="J399" s="7">
        <v>76.7</v>
      </c>
      <c r="K399" s="7">
        <v>1</v>
      </c>
      <c r="L399" s="7">
        <v>1</v>
      </c>
      <c r="M399" s="7" t="s">
        <v>18</v>
      </c>
      <c r="N399" s="7">
        <v>96.8</v>
      </c>
      <c r="O399" s="7">
        <v>15.5</v>
      </c>
    </row>
    <row r="400" spans="1:15" s="7" customFormat="1">
      <c r="A400" s="52" t="s">
        <v>1676</v>
      </c>
      <c r="B400" s="50" t="s">
        <v>118</v>
      </c>
      <c r="C400" s="50" t="s">
        <v>25</v>
      </c>
      <c r="D400" s="50" t="s">
        <v>18</v>
      </c>
      <c r="E400" s="50" t="s">
        <v>19</v>
      </c>
      <c r="F400" s="50" t="s">
        <v>120</v>
      </c>
      <c r="G400" s="50">
        <v>1500</v>
      </c>
      <c r="H400" s="50">
        <v>64</v>
      </c>
      <c r="I400" s="50">
        <v>71.099999999999994</v>
      </c>
      <c r="J400" s="50">
        <v>81.8</v>
      </c>
      <c r="K400" s="50">
        <v>1</v>
      </c>
      <c r="L400" s="50">
        <v>1</v>
      </c>
      <c r="M400" s="50" t="s">
        <v>18</v>
      </c>
      <c r="N400" s="50">
        <v>103</v>
      </c>
      <c r="O400" s="50">
        <v>14.6</v>
      </c>
    </row>
    <row r="401" spans="1:15" s="7" customFormat="1">
      <c r="A401" s="51" t="s">
        <v>1677</v>
      </c>
      <c r="B401" s="7" t="s">
        <v>118</v>
      </c>
      <c r="C401" s="7" t="s">
        <v>25</v>
      </c>
      <c r="D401" s="7" t="s">
        <v>18</v>
      </c>
      <c r="E401" s="7" t="s">
        <v>19</v>
      </c>
      <c r="F401" s="7" t="s">
        <v>120</v>
      </c>
      <c r="G401" s="7">
        <v>1500</v>
      </c>
      <c r="H401" s="7">
        <v>70</v>
      </c>
      <c r="I401" s="7">
        <v>77.8</v>
      </c>
      <c r="J401" s="7">
        <v>89.5</v>
      </c>
      <c r="K401" s="7">
        <v>1</v>
      </c>
      <c r="L401" s="7">
        <v>1</v>
      </c>
      <c r="M401" s="7" t="s">
        <v>18</v>
      </c>
      <c r="N401" s="7">
        <v>113</v>
      </c>
      <c r="O401" s="7">
        <v>13.3</v>
      </c>
    </row>
    <row r="402" spans="1:15" s="7" customFormat="1">
      <c r="A402" s="52" t="s">
        <v>1678</v>
      </c>
      <c r="B402" s="50" t="s">
        <v>118</v>
      </c>
      <c r="C402" s="50" t="s">
        <v>25</v>
      </c>
      <c r="D402" s="50" t="s">
        <v>18</v>
      </c>
      <c r="E402" s="50" t="s">
        <v>19</v>
      </c>
      <c r="F402" s="50" t="s">
        <v>120</v>
      </c>
      <c r="G402" s="50">
        <v>3000</v>
      </c>
      <c r="H402" s="50">
        <v>10</v>
      </c>
      <c r="I402" s="50">
        <v>11.1</v>
      </c>
      <c r="J402" s="50">
        <v>12.8</v>
      </c>
      <c r="K402" s="50">
        <v>1</v>
      </c>
      <c r="L402" s="50">
        <v>3</v>
      </c>
      <c r="M402" s="50" t="s">
        <v>18</v>
      </c>
      <c r="N402" s="50">
        <v>17</v>
      </c>
      <c r="O402" s="50">
        <v>176.4</v>
      </c>
    </row>
    <row r="403" spans="1:15" s="7" customFormat="1">
      <c r="A403" s="51" t="s">
        <v>1679</v>
      </c>
      <c r="B403" s="7" t="s">
        <v>118</v>
      </c>
      <c r="C403" s="7" t="s">
        <v>25</v>
      </c>
      <c r="D403" s="7" t="s">
        <v>18</v>
      </c>
      <c r="E403" s="7" t="s">
        <v>19</v>
      </c>
      <c r="F403" s="7" t="s">
        <v>120</v>
      </c>
      <c r="G403" s="7">
        <v>3000</v>
      </c>
      <c r="H403" s="7">
        <v>11</v>
      </c>
      <c r="I403" s="7">
        <v>12.2</v>
      </c>
      <c r="J403" s="7">
        <v>14</v>
      </c>
      <c r="K403" s="7">
        <v>1</v>
      </c>
      <c r="L403" s="7">
        <v>3</v>
      </c>
      <c r="M403" s="7" t="s">
        <v>18</v>
      </c>
      <c r="N403" s="7">
        <v>18.2</v>
      </c>
      <c r="O403" s="7">
        <v>184.8</v>
      </c>
    </row>
    <row r="404" spans="1:15" s="7" customFormat="1">
      <c r="A404" s="52" t="s">
        <v>1680</v>
      </c>
      <c r="B404" s="50" t="s">
        <v>118</v>
      </c>
      <c r="C404" s="50" t="s">
        <v>25</v>
      </c>
      <c r="D404" s="50" t="s">
        <v>18</v>
      </c>
      <c r="E404" s="50" t="s">
        <v>19</v>
      </c>
      <c r="F404" s="50" t="s">
        <v>120</v>
      </c>
      <c r="G404" s="50">
        <v>3000</v>
      </c>
      <c r="H404" s="50">
        <v>12</v>
      </c>
      <c r="I404" s="50">
        <v>13.3</v>
      </c>
      <c r="J404" s="50">
        <v>15.3</v>
      </c>
      <c r="K404" s="50">
        <v>1</v>
      </c>
      <c r="L404" s="50">
        <v>3</v>
      </c>
      <c r="M404" s="50" t="s">
        <v>18</v>
      </c>
      <c r="N404" s="50">
        <v>19.899999999999999</v>
      </c>
      <c r="O404" s="50">
        <v>150.6</v>
      </c>
    </row>
    <row r="405" spans="1:15" s="7" customFormat="1">
      <c r="A405" s="51" t="s">
        <v>1681</v>
      </c>
      <c r="B405" s="7" t="s">
        <v>118</v>
      </c>
      <c r="C405" s="7" t="s">
        <v>25</v>
      </c>
      <c r="D405" s="7" t="s">
        <v>18</v>
      </c>
      <c r="E405" s="7" t="s">
        <v>19</v>
      </c>
      <c r="F405" s="7" t="s">
        <v>120</v>
      </c>
      <c r="G405" s="7">
        <v>3000</v>
      </c>
      <c r="H405" s="7">
        <v>13</v>
      </c>
      <c r="I405" s="7">
        <v>14.4</v>
      </c>
      <c r="J405" s="7">
        <v>16.5</v>
      </c>
      <c r="K405" s="7">
        <v>1</v>
      </c>
      <c r="L405" s="7">
        <v>3</v>
      </c>
      <c r="M405" s="7" t="s">
        <v>18</v>
      </c>
      <c r="N405" s="7">
        <v>21.5</v>
      </c>
      <c r="O405" s="7">
        <v>139.4</v>
      </c>
    </row>
    <row r="406" spans="1:15" s="7" customFormat="1">
      <c r="A406" s="52" t="s">
        <v>1682</v>
      </c>
      <c r="B406" s="50" t="s">
        <v>118</v>
      </c>
      <c r="C406" s="50" t="s">
        <v>25</v>
      </c>
      <c r="D406" s="50" t="s">
        <v>18</v>
      </c>
      <c r="E406" s="50" t="s">
        <v>19</v>
      </c>
      <c r="F406" s="50" t="s">
        <v>120</v>
      </c>
      <c r="G406" s="50">
        <v>3000</v>
      </c>
      <c r="H406" s="50">
        <v>14</v>
      </c>
      <c r="I406" s="50">
        <v>15.6</v>
      </c>
      <c r="J406" s="50">
        <v>17.899999999999999</v>
      </c>
      <c r="K406" s="50">
        <v>1</v>
      </c>
      <c r="L406" s="50">
        <v>3</v>
      </c>
      <c r="M406" s="50" t="s">
        <v>18</v>
      </c>
      <c r="N406" s="50">
        <v>23.2</v>
      </c>
      <c r="O406" s="50">
        <v>129.4</v>
      </c>
    </row>
    <row r="407" spans="1:15" s="7" customFormat="1">
      <c r="A407" s="51" t="s">
        <v>1683</v>
      </c>
      <c r="B407" s="7" t="s">
        <v>118</v>
      </c>
      <c r="C407" s="7" t="s">
        <v>25</v>
      </c>
      <c r="D407" s="7" t="s">
        <v>18</v>
      </c>
      <c r="E407" s="7" t="s">
        <v>19</v>
      </c>
      <c r="F407" s="7" t="s">
        <v>120</v>
      </c>
      <c r="G407" s="7">
        <v>3000</v>
      </c>
      <c r="H407" s="7">
        <v>15</v>
      </c>
      <c r="I407" s="7">
        <v>16.7</v>
      </c>
      <c r="J407" s="7">
        <v>19.2</v>
      </c>
      <c r="K407" s="7">
        <v>1</v>
      </c>
      <c r="L407" s="7">
        <v>3</v>
      </c>
      <c r="M407" s="7" t="s">
        <v>18</v>
      </c>
      <c r="N407" s="7">
        <v>24.4</v>
      </c>
      <c r="O407" s="7">
        <v>123</v>
      </c>
    </row>
    <row r="408" spans="1:15" s="7" customFormat="1">
      <c r="A408" s="52" t="s">
        <v>1684</v>
      </c>
      <c r="B408" s="50" t="s">
        <v>118</v>
      </c>
      <c r="C408" s="50" t="s">
        <v>25</v>
      </c>
      <c r="D408" s="50" t="s">
        <v>18</v>
      </c>
      <c r="E408" s="50" t="s">
        <v>19</v>
      </c>
      <c r="F408" s="50" t="s">
        <v>120</v>
      </c>
      <c r="G408" s="50">
        <v>3000</v>
      </c>
      <c r="H408" s="50">
        <v>16</v>
      </c>
      <c r="I408" s="50">
        <v>17.8</v>
      </c>
      <c r="J408" s="50">
        <v>20.5</v>
      </c>
      <c r="K408" s="50">
        <v>1</v>
      </c>
      <c r="L408" s="50">
        <v>3</v>
      </c>
      <c r="M408" s="50" t="s">
        <v>18</v>
      </c>
      <c r="N408" s="50">
        <v>26</v>
      </c>
      <c r="O408" s="50">
        <v>115.4</v>
      </c>
    </row>
    <row r="409" spans="1:15" s="7" customFormat="1">
      <c r="A409" s="51" t="s">
        <v>1685</v>
      </c>
      <c r="B409" s="7" t="s">
        <v>118</v>
      </c>
      <c r="C409" s="7" t="s">
        <v>25</v>
      </c>
      <c r="D409" s="7" t="s">
        <v>18</v>
      </c>
      <c r="E409" s="7" t="s">
        <v>19</v>
      </c>
      <c r="F409" s="7" t="s">
        <v>120</v>
      </c>
      <c r="G409" s="7">
        <v>3000</v>
      </c>
      <c r="H409" s="7">
        <v>17</v>
      </c>
      <c r="I409" s="7">
        <v>18.899999999999999</v>
      </c>
      <c r="J409" s="7">
        <v>21.7</v>
      </c>
      <c r="K409" s="7">
        <v>1</v>
      </c>
      <c r="L409" s="7">
        <v>3</v>
      </c>
      <c r="M409" s="7" t="s">
        <v>18</v>
      </c>
      <c r="N409" s="7">
        <v>27.6</v>
      </c>
      <c r="O409" s="7">
        <v>106.6</v>
      </c>
    </row>
    <row r="410" spans="1:15" s="7" customFormat="1">
      <c r="A410" s="52" t="s">
        <v>1686</v>
      </c>
      <c r="B410" s="50" t="s">
        <v>118</v>
      </c>
      <c r="C410" s="50" t="s">
        <v>25</v>
      </c>
      <c r="D410" s="50" t="s">
        <v>18</v>
      </c>
      <c r="E410" s="50" t="s">
        <v>19</v>
      </c>
      <c r="F410" s="50" t="s">
        <v>120</v>
      </c>
      <c r="G410" s="50">
        <v>3000</v>
      </c>
      <c r="H410" s="50">
        <v>18</v>
      </c>
      <c r="I410" s="50">
        <v>20</v>
      </c>
      <c r="J410" s="50">
        <v>23.3</v>
      </c>
      <c r="K410" s="50">
        <v>1</v>
      </c>
      <c r="L410" s="50">
        <v>3</v>
      </c>
      <c r="M410" s="50" t="s">
        <v>18</v>
      </c>
      <c r="N410" s="50">
        <v>29.2</v>
      </c>
      <c r="O410" s="50">
        <v>102.8</v>
      </c>
    </row>
    <row r="411" spans="1:15" s="7" customFormat="1">
      <c r="A411" s="51" t="s">
        <v>1687</v>
      </c>
      <c r="B411" s="7" t="s">
        <v>118</v>
      </c>
      <c r="C411" s="7" t="s">
        <v>25</v>
      </c>
      <c r="D411" s="7" t="s">
        <v>18</v>
      </c>
      <c r="E411" s="7" t="s">
        <v>19</v>
      </c>
      <c r="F411" s="7" t="s">
        <v>120</v>
      </c>
      <c r="G411" s="7">
        <v>3000</v>
      </c>
      <c r="H411" s="7">
        <v>20</v>
      </c>
      <c r="I411" s="7">
        <v>22.2</v>
      </c>
      <c r="J411" s="7">
        <v>25.5</v>
      </c>
      <c r="K411" s="7">
        <v>1</v>
      </c>
      <c r="L411" s="7">
        <v>3</v>
      </c>
      <c r="M411" s="7" t="s">
        <v>18</v>
      </c>
      <c r="N411" s="7">
        <v>32.4</v>
      </c>
      <c r="O411" s="7">
        <v>92.6</v>
      </c>
    </row>
    <row r="412" spans="1:15" s="7" customFormat="1">
      <c r="A412" s="52" t="s">
        <v>1688</v>
      </c>
      <c r="B412" s="50" t="s">
        <v>118</v>
      </c>
      <c r="C412" s="50" t="s">
        <v>25</v>
      </c>
      <c r="D412" s="50" t="s">
        <v>18</v>
      </c>
      <c r="E412" s="50" t="s">
        <v>19</v>
      </c>
      <c r="F412" s="50" t="s">
        <v>120</v>
      </c>
      <c r="G412" s="50">
        <v>3000</v>
      </c>
      <c r="H412" s="50">
        <v>22</v>
      </c>
      <c r="I412" s="50">
        <v>24.4</v>
      </c>
      <c r="J412" s="50">
        <v>28</v>
      </c>
      <c r="K412" s="50">
        <v>1</v>
      </c>
      <c r="L412" s="50">
        <v>3</v>
      </c>
      <c r="M412" s="50" t="s">
        <v>18</v>
      </c>
      <c r="N412" s="50">
        <v>35.5</v>
      </c>
      <c r="O412" s="50">
        <v>84.4</v>
      </c>
    </row>
    <row r="413" spans="1:15" s="7" customFormat="1">
      <c r="A413" s="51" t="s">
        <v>1689</v>
      </c>
      <c r="B413" s="7" t="s">
        <v>118</v>
      </c>
      <c r="C413" s="7" t="s">
        <v>25</v>
      </c>
      <c r="D413" s="7" t="s">
        <v>18</v>
      </c>
      <c r="E413" s="7" t="s">
        <v>19</v>
      </c>
      <c r="F413" s="7" t="s">
        <v>120</v>
      </c>
      <c r="G413" s="7">
        <v>3000</v>
      </c>
      <c r="H413" s="7">
        <v>24</v>
      </c>
      <c r="I413" s="7">
        <v>26.7</v>
      </c>
      <c r="J413" s="7">
        <v>30.7</v>
      </c>
      <c r="K413" s="7">
        <v>1</v>
      </c>
      <c r="L413" s="7">
        <v>3</v>
      </c>
      <c r="M413" s="7" t="s">
        <v>18</v>
      </c>
      <c r="N413" s="7">
        <v>38.9</v>
      </c>
      <c r="O413" s="7">
        <v>77.2</v>
      </c>
    </row>
    <row r="414" spans="1:15" s="7" customFormat="1">
      <c r="A414" s="52" t="s">
        <v>1690</v>
      </c>
      <c r="B414" s="50" t="s">
        <v>118</v>
      </c>
      <c r="C414" s="50" t="s">
        <v>25</v>
      </c>
      <c r="D414" s="50" t="s">
        <v>18</v>
      </c>
      <c r="E414" s="50" t="s">
        <v>19</v>
      </c>
      <c r="F414" s="50" t="s">
        <v>120</v>
      </c>
      <c r="G414" s="50">
        <v>3000</v>
      </c>
      <c r="H414" s="50">
        <v>26</v>
      </c>
      <c r="I414" s="50">
        <v>28.9</v>
      </c>
      <c r="J414" s="50">
        <v>33.200000000000003</v>
      </c>
      <c r="K414" s="50">
        <v>1</v>
      </c>
      <c r="L414" s="50">
        <v>3</v>
      </c>
      <c r="M414" s="50" t="s">
        <v>18</v>
      </c>
      <c r="N414" s="50">
        <v>42.1</v>
      </c>
      <c r="O414" s="50">
        <v>71.2</v>
      </c>
    </row>
    <row r="415" spans="1:15" s="7" customFormat="1">
      <c r="A415" s="51" t="s">
        <v>1691</v>
      </c>
      <c r="B415" s="7" t="s">
        <v>118</v>
      </c>
      <c r="C415" s="7" t="s">
        <v>25</v>
      </c>
      <c r="D415" s="7" t="s">
        <v>18</v>
      </c>
      <c r="E415" s="7" t="s">
        <v>19</v>
      </c>
      <c r="F415" s="7" t="s">
        <v>120</v>
      </c>
      <c r="G415" s="7">
        <v>3000</v>
      </c>
      <c r="H415" s="7">
        <v>28</v>
      </c>
      <c r="I415" s="7">
        <v>31.1</v>
      </c>
      <c r="J415" s="7">
        <v>35.799999999999997</v>
      </c>
      <c r="K415" s="7">
        <v>1</v>
      </c>
      <c r="L415" s="7">
        <v>3</v>
      </c>
      <c r="M415" s="7" t="s">
        <v>18</v>
      </c>
      <c r="N415" s="7">
        <v>45.4</v>
      </c>
      <c r="O415" s="7">
        <v>66</v>
      </c>
    </row>
    <row r="416" spans="1:15" s="7" customFormat="1">
      <c r="A416" s="52" t="s">
        <v>1692</v>
      </c>
      <c r="B416" s="50" t="s">
        <v>118</v>
      </c>
      <c r="C416" s="50" t="s">
        <v>25</v>
      </c>
      <c r="D416" s="50" t="s">
        <v>18</v>
      </c>
      <c r="E416" s="50" t="s">
        <v>19</v>
      </c>
      <c r="F416" s="50" t="s">
        <v>120</v>
      </c>
      <c r="G416" s="50">
        <v>3000</v>
      </c>
      <c r="H416" s="50">
        <v>30</v>
      </c>
      <c r="I416" s="50">
        <v>33.299999999999997</v>
      </c>
      <c r="J416" s="50">
        <v>38.299999999999997</v>
      </c>
      <c r="K416" s="50">
        <v>1</v>
      </c>
      <c r="L416" s="50">
        <v>3</v>
      </c>
      <c r="M416" s="50" t="s">
        <v>18</v>
      </c>
      <c r="N416" s="50">
        <v>48.4</v>
      </c>
      <c r="O416" s="50">
        <v>62</v>
      </c>
    </row>
    <row r="417" spans="1:15" s="7" customFormat="1">
      <c r="A417" s="51" t="s">
        <v>1693</v>
      </c>
      <c r="B417" s="7" t="s">
        <v>118</v>
      </c>
      <c r="C417" s="7" t="s">
        <v>25</v>
      </c>
      <c r="D417" s="7" t="s">
        <v>18</v>
      </c>
      <c r="E417" s="7" t="s">
        <v>19</v>
      </c>
      <c r="F417" s="7" t="s">
        <v>120</v>
      </c>
      <c r="G417" s="7">
        <v>3000</v>
      </c>
      <c r="H417" s="7">
        <v>33</v>
      </c>
      <c r="I417" s="7">
        <v>36.700000000000003</v>
      </c>
      <c r="J417" s="7">
        <v>42.2</v>
      </c>
      <c r="K417" s="7">
        <v>1</v>
      </c>
      <c r="L417" s="7">
        <v>3</v>
      </c>
      <c r="M417" s="7" t="s">
        <v>18</v>
      </c>
      <c r="N417" s="7">
        <v>53.3</v>
      </c>
      <c r="O417" s="7">
        <v>56.2</v>
      </c>
    </row>
    <row r="418" spans="1:15" s="7" customFormat="1">
      <c r="A418" s="52" t="s">
        <v>1694</v>
      </c>
      <c r="B418" s="50" t="s">
        <v>118</v>
      </c>
      <c r="C418" s="50" t="s">
        <v>25</v>
      </c>
      <c r="D418" s="50" t="s">
        <v>18</v>
      </c>
      <c r="E418" s="50" t="s">
        <v>19</v>
      </c>
      <c r="F418" s="50" t="s">
        <v>120</v>
      </c>
      <c r="G418" s="50">
        <v>3000</v>
      </c>
      <c r="H418" s="50">
        <v>36</v>
      </c>
      <c r="I418" s="50">
        <v>40</v>
      </c>
      <c r="J418" s="50">
        <v>46</v>
      </c>
      <c r="K418" s="50">
        <v>1</v>
      </c>
      <c r="L418" s="50">
        <v>3</v>
      </c>
      <c r="M418" s="50" t="s">
        <v>18</v>
      </c>
      <c r="N418" s="50">
        <v>58.1</v>
      </c>
      <c r="O418" s="50">
        <v>51.6</v>
      </c>
    </row>
    <row r="419" spans="1:15" s="7" customFormat="1">
      <c r="A419" s="51" t="s">
        <v>1695</v>
      </c>
      <c r="B419" s="7" t="s">
        <v>118</v>
      </c>
      <c r="C419" s="7" t="s">
        <v>25</v>
      </c>
      <c r="D419" s="7" t="s">
        <v>18</v>
      </c>
      <c r="E419" s="7" t="s">
        <v>19</v>
      </c>
      <c r="F419" s="7" t="s">
        <v>120</v>
      </c>
      <c r="G419" s="7">
        <v>3000</v>
      </c>
      <c r="H419" s="7">
        <v>40</v>
      </c>
      <c r="I419" s="7">
        <v>44.4</v>
      </c>
      <c r="J419" s="7">
        <v>51.1</v>
      </c>
      <c r="K419" s="7">
        <v>1</v>
      </c>
      <c r="L419" s="7">
        <v>3</v>
      </c>
      <c r="M419" s="7" t="s">
        <v>18</v>
      </c>
      <c r="N419" s="7">
        <v>64.5</v>
      </c>
      <c r="O419" s="7">
        <v>46.4</v>
      </c>
    </row>
    <row r="420" spans="1:15" s="7" customFormat="1">
      <c r="A420" s="52" t="s">
        <v>1696</v>
      </c>
      <c r="B420" s="50" t="s">
        <v>118</v>
      </c>
      <c r="C420" s="50" t="s">
        <v>25</v>
      </c>
      <c r="D420" s="50" t="s">
        <v>18</v>
      </c>
      <c r="E420" s="50" t="s">
        <v>19</v>
      </c>
      <c r="F420" s="50" t="s">
        <v>120</v>
      </c>
      <c r="G420" s="50">
        <v>3000</v>
      </c>
      <c r="H420" s="50">
        <v>43</v>
      </c>
      <c r="I420" s="50">
        <v>47.8</v>
      </c>
      <c r="J420" s="50">
        <v>54.9</v>
      </c>
      <c r="K420" s="50">
        <v>1</v>
      </c>
      <c r="L420" s="50">
        <v>3</v>
      </c>
      <c r="M420" s="50" t="s">
        <v>18</v>
      </c>
      <c r="N420" s="50">
        <v>69.400000000000006</v>
      </c>
      <c r="O420" s="50">
        <v>43.2</v>
      </c>
    </row>
    <row r="421" spans="1:15" s="7" customFormat="1">
      <c r="A421" s="51" t="s">
        <v>1697</v>
      </c>
      <c r="B421" s="7" t="s">
        <v>118</v>
      </c>
      <c r="C421" s="7" t="s">
        <v>25</v>
      </c>
      <c r="D421" s="7" t="s">
        <v>18</v>
      </c>
      <c r="E421" s="7" t="s">
        <v>19</v>
      </c>
      <c r="F421" s="7" t="s">
        <v>120</v>
      </c>
      <c r="G421" s="7">
        <v>3000</v>
      </c>
      <c r="H421" s="7">
        <v>45</v>
      </c>
      <c r="I421" s="7">
        <v>50</v>
      </c>
      <c r="J421" s="7">
        <v>57.5</v>
      </c>
      <c r="K421" s="7">
        <v>1</v>
      </c>
      <c r="L421" s="7">
        <v>3</v>
      </c>
      <c r="M421" s="7" t="s">
        <v>18</v>
      </c>
      <c r="N421" s="7">
        <v>72.7</v>
      </c>
      <c r="O421" s="7">
        <v>41.2</v>
      </c>
    </row>
    <row r="422" spans="1:15" s="7" customFormat="1">
      <c r="A422" s="52" t="s">
        <v>1698</v>
      </c>
      <c r="B422" s="50" t="s">
        <v>118</v>
      </c>
      <c r="C422" s="50" t="s">
        <v>25</v>
      </c>
      <c r="D422" s="50" t="s">
        <v>18</v>
      </c>
      <c r="E422" s="50" t="s">
        <v>19</v>
      </c>
      <c r="F422" s="50" t="s">
        <v>120</v>
      </c>
      <c r="G422" s="50">
        <v>3000</v>
      </c>
      <c r="H422" s="50">
        <v>48</v>
      </c>
      <c r="I422" s="50">
        <v>53.3</v>
      </c>
      <c r="J422" s="50">
        <v>61.3</v>
      </c>
      <c r="K422" s="50">
        <v>1</v>
      </c>
      <c r="L422" s="50">
        <v>3</v>
      </c>
      <c r="M422" s="50" t="s">
        <v>18</v>
      </c>
      <c r="N422" s="50">
        <v>77.400000000000006</v>
      </c>
      <c r="O422" s="50">
        <v>38.799999999999997</v>
      </c>
    </row>
    <row r="423" spans="1:15" s="7" customFormat="1">
      <c r="A423" s="51" t="s">
        <v>1699</v>
      </c>
      <c r="B423" s="7" t="s">
        <v>118</v>
      </c>
      <c r="C423" s="7" t="s">
        <v>25</v>
      </c>
      <c r="D423" s="7" t="s">
        <v>18</v>
      </c>
      <c r="E423" s="7" t="s">
        <v>19</v>
      </c>
      <c r="F423" s="7" t="s">
        <v>120</v>
      </c>
      <c r="G423" s="7">
        <v>3000</v>
      </c>
      <c r="H423" s="7">
        <v>51</v>
      </c>
      <c r="I423" s="7">
        <v>56.7</v>
      </c>
      <c r="J423" s="7">
        <v>65.2</v>
      </c>
      <c r="K423" s="7">
        <v>1</v>
      </c>
      <c r="L423" s="7">
        <v>3</v>
      </c>
      <c r="M423" s="7" t="s">
        <v>18</v>
      </c>
      <c r="N423" s="7">
        <v>82.4</v>
      </c>
      <c r="O423" s="7">
        <v>36.4</v>
      </c>
    </row>
    <row r="424" spans="1:15" s="7" customFormat="1">
      <c r="A424" s="52" t="s">
        <v>1700</v>
      </c>
      <c r="B424" s="50" t="s">
        <v>118</v>
      </c>
      <c r="C424" s="50" t="s">
        <v>25</v>
      </c>
      <c r="D424" s="50" t="s">
        <v>18</v>
      </c>
      <c r="E424" s="50" t="s">
        <v>19</v>
      </c>
      <c r="F424" s="50" t="s">
        <v>120</v>
      </c>
      <c r="G424" s="50">
        <v>3000</v>
      </c>
      <c r="H424" s="50">
        <v>54</v>
      </c>
      <c r="I424" s="50">
        <v>60</v>
      </c>
      <c r="J424" s="50">
        <v>69</v>
      </c>
      <c r="K424" s="50">
        <v>1</v>
      </c>
      <c r="L424" s="50">
        <v>3</v>
      </c>
      <c r="M424" s="50" t="s">
        <v>18</v>
      </c>
      <c r="N424" s="50">
        <v>87.1</v>
      </c>
      <c r="O424" s="50">
        <v>34.4</v>
      </c>
    </row>
    <row r="425" spans="1:15" s="7" customFormat="1">
      <c r="A425" s="51" t="s">
        <v>1701</v>
      </c>
      <c r="B425" s="7" t="s">
        <v>118</v>
      </c>
      <c r="C425" s="7" t="s">
        <v>25</v>
      </c>
      <c r="D425" s="7" t="s">
        <v>18</v>
      </c>
      <c r="E425" s="7" t="s">
        <v>19</v>
      </c>
      <c r="F425" s="7" t="s">
        <v>120</v>
      </c>
      <c r="G425" s="7">
        <v>3000</v>
      </c>
      <c r="H425" s="7">
        <v>58</v>
      </c>
      <c r="I425" s="7">
        <v>64.400000000000006</v>
      </c>
      <c r="J425" s="7">
        <v>74.099999999999994</v>
      </c>
      <c r="K425" s="7">
        <v>1</v>
      </c>
      <c r="L425" s="7">
        <v>3</v>
      </c>
      <c r="M425" s="7" t="s">
        <v>18</v>
      </c>
      <c r="N425" s="7">
        <v>93.6</v>
      </c>
      <c r="O425" s="7">
        <v>32</v>
      </c>
    </row>
    <row r="426" spans="1:15" s="7" customFormat="1">
      <c r="A426" s="52" t="s">
        <v>1702</v>
      </c>
      <c r="B426" s="50" t="s">
        <v>118</v>
      </c>
      <c r="C426" s="50" t="s">
        <v>25</v>
      </c>
      <c r="D426" s="50" t="s">
        <v>18</v>
      </c>
      <c r="E426" s="50" t="s">
        <v>19</v>
      </c>
      <c r="F426" s="50" t="s">
        <v>120</v>
      </c>
      <c r="G426" s="50">
        <v>3000</v>
      </c>
      <c r="H426" s="50">
        <v>60</v>
      </c>
      <c r="I426" s="50">
        <v>66.7</v>
      </c>
      <c r="J426" s="50">
        <v>76.7</v>
      </c>
      <c r="K426" s="50">
        <v>1</v>
      </c>
      <c r="L426" s="50">
        <v>3</v>
      </c>
      <c r="M426" s="50" t="s">
        <v>18</v>
      </c>
      <c r="N426" s="50">
        <v>96.8</v>
      </c>
      <c r="O426" s="50">
        <v>31</v>
      </c>
    </row>
    <row r="427" spans="1:15" s="7" customFormat="1">
      <c r="A427" s="51" t="s">
        <v>1703</v>
      </c>
      <c r="B427" s="7" t="s">
        <v>118</v>
      </c>
      <c r="C427" s="7" t="s">
        <v>25</v>
      </c>
      <c r="D427" s="7" t="s">
        <v>18</v>
      </c>
      <c r="E427" s="7" t="s">
        <v>19</v>
      </c>
      <c r="F427" s="7" t="s">
        <v>120</v>
      </c>
      <c r="G427" s="7">
        <v>3000</v>
      </c>
      <c r="H427" s="7">
        <v>64</v>
      </c>
      <c r="I427" s="7">
        <v>71.099999999999994</v>
      </c>
      <c r="J427" s="7">
        <v>81.8</v>
      </c>
      <c r="K427" s="7">
        <v>1</v>
      </c>
      <c r="L427" s="7">
        <v>3</v>
      </c>
      <c r="M427" s="7" t="s">
        <v>18</v>
      </c>
      <c r="N427" s="7">
        <v>103</v>
      </c>
      <c r="O427" s="7">
        <v>29.2</v>
      </c>
    </row>
    <row r="428" spans="1:15" s="7" customFormat="1">
      <c r="A428" s="52" t="s">
        <v>1704</v>
      </c>
      <c r="B428" s="50" t="s">
        <v>118</v>
      </c>
      <c r="C428" s="50" t="s">
        <v>25</v>
      </c>
      <c r="D428" s="50" t="s">
        <v>18</v>
      </c>
      <c r="E428" s="50" t="s">
        <v>19</v>
      </c>
      <c r="F428" s="50" t="s">
        <v>120</v>
      </c>
      <c r="G428" s="50">
        <v>3000</v>
      </c>
      <c r="H428" s="50">
        <v>70</v>
      </c>
      <c r="I428" s="50">
        <v>77.8</v>
      </c>
      <c r="J428" s="50">
        <v>89.5</v>
      </c>
      <c r="K428" s="50">
        <v>1</v>
      </c>
      <c r="L428" s="50">
        <v>3</v>
      </c>
      <c r="M428" s="50" t="s">
        <v>18</v>
      </c>
      <c r="N428" s="50">
        <v>113</v>
      </c>
      <c r="O428" s="50">
        <v>26.6</v>
      </c>
    </row>
    <row r="429" spans="1:15" s="7" customFormat="1">
      <c r="A429" s="51" t="s">
        <v>1705</v>
      </c>
      <c r="B429" s="7" t="s">
        <v>113</v>
      </c>
      <c r="C429" s="7" t="s">
        <v>31</v>
      </c>
      <c r="D429" s="7" t="s">
        <v>18</v>
      </c>
      <c r="E429" s="7" t="s">
        <v>19</v>
      </c>
      <c r="F429" s="7" t="s">
        <v>120</v>
      </c>
      <c r="G429" s="7">
        <v>400</v>
      </c>
      <c r="H429" s="7">
        <v>5</v>
      </c>
      <c r="I429" s="7">
        <v>6.4</v>
      </c>
      <c r="J429" s="7">
        <v>7</v>
      </c>
      <c r="K429" s="7">
        <v>10</v>
      </c>
      <c r="L429" s="7">
        <v>800</v>
      </c>
      <c r="M429" s="7" t="s">
        <v>18</v>
      </c>
      <c r="N429" s="7">
        <v>9.1999999999999993</v>
      </c>
      <c r="O429" s="7">
        <v>43.5</v>
      </c>
    </row>
    <row r="430" spans="1:15" s="7" customFormat="1">
      <c r="A430" s="52" t="s">
        <v>1706</v>
      </c>
      <c r="B430" s="50" t="s">
        <v>113</v>
      </c>
      <c r="C430" s="50" t="s">
        <v>31</v>
      </c>
      <c r="D430" s="50" t="s">
        <v>18</v>
      </c>
      <c r="E430" s="50" t="s">
        <v>19</v>
      </c>
      <c r="F430" s="50" t="s">
        <v>120</v>
      </c>
      <c r="G430" s="50">
        <v>400</v>
      </c>
      <c r="H430" s="50">
        <v>6</v>
      </c>
      <c r="I430" s="50">
        <v>6.67</v>
      </c>
      <c r="J430" s="50">
        <v>7.37</v>
      </c>
      <c r="K430" s="50">
        <v>10</v>
      </c>
      <c r="L430" s="50">
        <v>800</v>
      </c>
      <c r="M430" s="50" t="s">
        <v>18</v>
      </c>
      <c r="N430" s="50">
        <v>10.3</v>
      </c>
      <c r="O430" s="50">
        <v>38.799999999999997</v>
      </c>
    </row>
    <row r="431" spans="1:15" s="7" customFormat="1">
      <c r="A431" s="51" t="s">
        <v>1707</v>
      </c>
      <c r="B431" s="7" t="s">
        <v>113</v>
      </c>
      <c r="C431" s="7" t="s">
        <v>31</v>
      </c>
      <c r="D431" s="7" t="s">
        <v>18</v>
      </c>
      <c r="E431" s="7" t="s">
        <v>19</v>
      </c>
      <c r="F431" s="7" t="s">
        <v>120</v>
      </c>
      <c r="G431" s="7">
        <v>400</v>
      </c>
      <c r="H431" s="7">
        <v>6.5</v>
      </c>
      <c r="I431" s="7">
        <v>7.22</v>
      </c>
      <c r="J431" s="7">
        <v>7.98</v>
      </c>
      <c r="K431" s="7">
        <v>10</v>
      </c>
      <c r="L431" s="7">
        <v>500</v>
      </c>
      <c r="M431" s="7" t="s">
        <v>18</v>
      </c>
      <c r="N431" s="7">
        <v>11.2</v>
      </c>
      <c r="O431" s="7">
        <v>35.700000000000003</v>
      </c>
    </row>
    <row r="432" spans="1:15" s="7" customFormat="1">
      <c r="A432" s="52" t="s">
        <v>1708</v>
      </c>
      <c r="B432" s="50" t="s">
        <v>113</v>
      </c>
      <c r="C432" s="50" t="s">
        <v>31</v>
      </c>
      <c r="D432" s="50" t="s">
        <v>18</v>
      </c>
      <c r="E432" s="50" t="s">
        <v>19</v>
      </c>
      <c r="F432" s="50" t="s">
        <v>120</v>
      </c>
      <c r="G432" s="50">
        <v>400</v>
      </c>
      <c r="H432" s="50">
        <v>7</v>
      </c>
      <c r="I432" s="50">
        <v>7.78</v>
      </c>
      <c r="J432" s="50">
        <v>8.6</v>
      </c>
      <c r="K432" s="50">
        <v>10</v>
      </c>
      <c r="L432" s="50">
        <v>200</v>
      </c>
      <c r="M432" s="50" t="s">
        <v>18</v>
      </c>
      <c r="N432" s="50">
        <v>12</v>
      </c>
      <c r="O432" s="50">
        <v>33.299999999999997</v>
      </c>
    </row>
    <row r="433" spans="1:15" s="7" customFormat="1">
      <c r="A433" s="51" t="s">
        <v>1709</v>
      </c>
      <c r="B433" s="7" t="s">
        <v>113</v>
      </c>
      <c r="C433" s="7" t="s">
        <v>31</v>
      </c>
      <c r="D433" s="7" t="s">
        <v>18</v>
      </c>
      <c r="E433" s="7" t="s">
        <v>19</v>
      </c>
      <c r="F433" s="7" t="s">
        <v>120</v>
      </c>
      <c r="G433" s="7">
        <v>400</v>
      </c>
      <c r="H433" s="7">
        <v>7.5</v>
      </c>
      <c r="I433" s="7">
        <v>8.33</v>
      </c>
      <c r="J433" s="7">
        <v>9.2100000000000009</v>
      </c>
      <c r="K433" s="7">
        <v>1</v>
      </c>
      <c r="L433" s="7">
        <v>100</v>
      </c>
      <c r="M433" s="7" t="s">
        <v>18</v>
      </c>
      <c r="N433" s="7">
        <v>12.9</v>
      </c>
      <c r="O433" s="7">
        <v>31</v>
      </c>
    </row>
    <row r="434" spans="1:15" s="7" customFormat="1">
      <c r="A434" s="52" t="s">
        <v>1710</v>
      </c>
      <c r="B434" s="50" t="s">
        <v>113</v>
      </c>
      <c r="C434" s="50" t="s">
        <v>31</v>
      </c>
      <c r="D434" s="50" t="s">
        <v>18</v>
      </c>
      <c r="E434" s="50" t="s">
        <v>19</v>
      </c>
      <c r="F434" s="50" t="s">
        <v>120</v>
      </c>
      <c r="G434" s="50">
        <v>400</v>
      </c>
      <c r="H434" s="50">
        <v>8</v>
      </c>
      <c r="I434" s="50">
        <v>8.89</v>
      </c>
      <c r="J434" s="50">
        <v>9.83</v>
      </c>
      <c r="K434" s="50">
        <v>1</v>
      </c>
      <c r="L434" s="50">
        <v>50</v>
      </c>
      <c r="M434" s="50" t="s">
        <v>18</v>
      </c>
      <c r="N434" s="50">
        <v>13.6</v>
      </c>
      <c r="O434" s="50">
        <v>29.4</v>
      </c>
    </row>
    <row r="435" spans="1:15" s="7" customFormat="1">
      <c r="A435" s="51" t="s">
        <v>1711</v>
      </c>
      <c r="B435" s="7" t="s">
        <v>113</v>
      </c>
      <c r="C435" s="7" t="s">
        <v>25</v>
      </c>
      <c r="D435" s="7" t="s">
        <v>18</v>
      </c>
      <c r="E435" s="7" t="s">
        <v>19</v>
      </c>
      <c r="F435" s="7" t="s">
        <v>120</v>
      </c>
      <c r="G435" s="7">
        <v>400</v>
      </c>
      <c r="H435" s="7">
        <v>8.5</v>
      </c>
      <c r="I435" s="7">
        <v>9.44</v>
      </c>
      <c r="J435" s="7">
        <v>10.4</v>
      </c>
      <c r="K435" s="7">
        <v>1</v>
      </c>
      <c r="L435" s="7">
        <v>10</v>
      </c>
      <c r="M435" s="7" t="s">
        <v>18</v>
      </c>
      <c r="N435" s="7">
        <v>14.4</v>
      </c>
      <c r="O435" s="7">
        <v>27.7</v>
      </c>
    </row>
    <row r="436" spans="1:15" s="7" customFormat="1">
      <c r="A436" s="52" t="s">
        <v>1712</v>
      </c>
      <c r="B436" s="50" t="s">
        <v>113</v>
      </c>
      <c r="C436" s="50" t="s">
        <v>25</v>
      </c>
      <c r="D436" s="50" t="s">
        <v>18</v>
      </c>
      <c r="E436" s="50" t="s">
        <v>19</v>
      </c>
      <c r="F436" s="50" t="s">
        <v>120</v>
      </c>
      <c r="G436" s="50">
        <v>400</v>
      </c>
      <c r="H436" s="50">
        <v>9</v>
      </c>
      <c r="I436" s="50">
        <v>10</v>
      </c>
      <c r="J436" s="50">
        <v>11.1</v>
      </c>
      <c r="K436" s="50">
        <v>1</v>
      </c>
      <c r="L436" s="50">
        <v>5</v>
      </c>
      <c r="M436" s="50" t="s">
        <v>18</v>
      </c>
      <c r="N436" s="50">
        <v>15.4</v>
      </c>
      <c r="O436" s="50">
        <v>26</v>
      </c>
    </row>
    <row r="437" spans="1:15" s="7" customFormat="1">
      <c r="A437" s="51" t="s">
        <v>1713</v>
      </c>
      <c r="B437" s="7" t="s">
        <v>113</v>
      </c>
      <c r="C437" s="7" t="s">
        <v>25</v>
      </c>
      <c r="D437" s="7" t="s">
        <v>18</v>
      </c>
      <c r="E437" s="7" t="s">
        <v>19</v>
      </c>
      <c r="F437" s="7" t="s">
        <v>120</v>
      </c>
      <c r="G437" s="7">
        <v>400</v>
      </c>
      <c r="H437" s="7">
        <v>10</v>
      </c>
      <c r="I437" s="7">
        <v>11.1</v>
      </c>
      <c r="J437" s="7">
        <v>12.3</v>
      </c>
      <c r="K437" s="7">
        <v>1</v>
      </c>
      <c r="L437" s="7">
        <v>5</v>
      </c>
      <c r="M437" s="7" t="s">
        <v>18</v>
      </c>
      <c r="N437" s="7">
        <v>17</v>
      </c>
      <c r="O437" s="7">
        <v>23.5</v>
      </c>
    </row>
    <row r="438" spans="1:15" s="7" customFormat="1">
      <c r="A438" s="52" t="s">
        <v>1714</v>
      </c>
      <c r="B438" s="50" t="s">
        <v>113</v>
      </c>
      <c r="C438" s="50" t="s">
        <v>25</v>
      </c>
      <c r="D438" s="50" t="s">
        <v>18</v>
      </c>
      <c r="E438" s="50" t="s">
        <v>19</v>
      </c>
      <c r="F438" s="50" t="s">
        <v>120</v>
      </c>
      <c r="G438" s="50">
        <v>400</v>
      </c>
      <c r="H438" s="50">
        <v>11</v>
      </c>
      <c r="I438" s="50">
        <v>12.2</v>
      </c>
      <c r="J438" s="50">
        <v>13.5</v>
      </c>
      <c r="K438" s="50">
        <v>1</v>
      </c>
      <c r="L438" s="50">
        <v>1</v>
      </c>
      <c r="M438" s="50" t="s">
        <v>18</v>
      </c>
      <c r="N438" s="50">
        <v>18.2</v>
      </c>
      <c r="O438" s="50">
        <v>22</v>
      </c>
    </row>
    <row r="439" spans="1:15" s="7" customFormat="1">
      <c r="A439" s="51" t="s">
        <v>1715</v>
      </c>
      <c r="B439" s="7" t="s">
        <v>113</v>
      </c>
      <c r="C439" s="7" t="s">
        <v>25</v>
      </c>
      <c r="D439" s="7" t="s">
        <v>18</v>
      </c>
      <c r="E439" s="7" t="s">
        <v>19</v>
      </c>
      <c r="F439" s="7" t="s">
        <v>120</v>
      </c>
      <c r="G439" s="7">
        <v>400</v>
      </c>
      <c r="H439" s="7">
        <v>12</v>
      </c>
      <c r="I439" s="7">
        <v>13.3</v>
      </c>
      <c r="J439" s="7">
        <v>14.7</v>
      </c>
      <c r="K439" s="7">
        <v>1</v>
      </c>
      <c r="L439" s="7">
        <v>1</v>
      </c>
      <c r="M439" s="7" t="s">
        <v>18</v>
      </c>
      <c r="N439" s="7">
        <v>19.899999999999999</v>
      </c>
      <c r="O439" s="7">
        <v>20.100000000000001</v>
      </c>
    </row>
    <row r="440" spans="1:15" s="7" customFormat="1">
      <c r="A440" s="52" t="s">
        <v>1716</v>
      </c>
      <c r="B440" s="50" t="s">
        <v>113</v>
      </c>
      <c r="C440" s="50" t="s">
        <v>25</v>
      </c>
      <c r="D440" s="50" t="s">
        <v>18</v>
      </c>
      <c r="E440" s="50" t="s">
        <v>19</v>
      </c>
      <c r="F440" s="50" t="s">
        <v>120</v>
      </c>
      <c r="G440" s="50">
        <v>400</v>
      </c>
      <c r="H440" s="50">
        <v>13</v>
      </c>
      <c r="I440" s="50">
        <v>14.4</v>
      </c>
      <c r="J440" s="50">
        <v>15.9</v>
      </c>
      <c r="K440" s="50">
        <v>1</v>
      </c>
      <c r="L440" s="50">
        <v>1</v>
      </c>
      <c r="M440" s="50" t="s">
        <v>18</v>
      </c>
      <c r="N440" s="50">
        <v>21.5</v>
      </c>
      <c r="O440" s="50">
        <v>18.600000000000001</v>
      </c>
    </row>
    <row r="441" spans="1:15" s="7" customFormat="1">
      <c r="A441" s="51" t="s">
        <v>1717</v>
      </c>
      <c r="B441" s="7" t="s">
        <v>113</v>
      </c>
      <c r="C441" s="7" t="s">
        <v>25</v>
      </c>
      <c r="D441" s="7" t="s">
        <v>18</v>
      </c>
      <c r="E441" s="7" t="s">
        <v>19</v>
      </c>
      <c r="F441" s="7" t="s">
        <v>120</v>
      </c>
      <c r="G441" s="7">
        <v>400</v>
      </c>
      <c r="H441" s="7">
        <v>14</v>
      </c>
      <c r="I441" s="7">
        <v>15.6</v>
      </c>
      <c r="J441" s="7">
        <v>17.2</v>
      </c>
      <c r="K441" s="7">
        <v>1</v>
      </c>
      <c r="L441" s="7">
        <v>1</v>
      </c>
      <c r="M441" s="7" t="s">
        <v>18</v>
      </c>
      <c r="N441" s="7">
        <v>23.2</v>
      </c>
      <c r="O441" s="7">
        <v>17.2</v>
      </c>
    </row>
    <row r="442" spans="1:15" s="7" customFormat="1">
      <c r="A442" s="52" t="s">
        <v>1718</v>
      </c>
      <c r="B442" s="50" t="s">
        <v>113</v>
      </c>
      <c r="C442" s="50" t="s">
        <v>25</v>
      </c>
      <c r="D442" s="50" t="s">
        <v>18</v>
      </c>
      <c r="E442" s="50" t="s">
        <v>19</v>
      </c>
      <c r="F442" s="50" t="s">
        <v>120</v>
      </c>
      <c r="G442" s="50">
        <v>400</v>
      </c>
      <c r="H442" s="50">
        <v>15</v>
      </c>
      <c r="I442" s="50">
        <v>16.7</v>
      </c>
      <c r="J442" s="50">
        <v>18.5</v>
      </c>
      <c r="K442" s="50">
        <v>1</v>
      </c>
      <c r="L442" s="50">
        <v>1</v>
      </c>
      <c r="M442" s="50" t="s">
        <v>18</v>
      </c>
      <c r="N442" s="50">
        <v>24.4</v>
      </c>
      <c r="O442" s="50">
        <v>16.399999999999999</v>
      </c>
    </row>
    <row r="443" spans="1:15" s="7" customFormat="1">
      <c r="A443" s="51" t="s">
        <v>1719</v>
      </c>
      <c r="B443" s="7" t="s">
        <v>113</v>
      </c>
      <c r="C443" s="7" t="s">
        <v>25</v>
      </c>
      <c r="D443" s="7" t="s">
        <v>18</v>
      </c>
      <c r="E443" s="7" t="s">
        <v>19</v>
      </c>
      <c r="F443" s="7" t="s">
        <v>120</v>
      </c>
      <c r="G443" s="7">
        <v>400</v>
      </c>
      <c r="H443" s="7">
        <v>16</v>
      </c>
      <c r="I443" s="7">
        <v>17.8</v>
      </c>
      <c r="J443" s="7">
        <v>19.7</v>
      </c>
      <c r="K443" s="7">
        <v>1</v>
      </c>
      <c r="L443" s="7">
        <v>1</v>
      </c>
      <c r="M443" s="7" t="s">
        <v>18</v>
      </c>
      <c r="N443" s="7">
        <v>26</v>
      </c>
      <c r="O443" s="7">
        <v>15.3</v>
      </c>
    </row>
    <row r="444" spans="1:15" s="7" customFormat="1">
      <c r="A444" s="52" t="s">
        <v>1720</v>
      </c>
      <c r="B444" s="50" t="s">
        <v>113</v>
      </c>
      <c r="C444" s="50" t="s">
        <v>25</v>
      </c>
      <c r="D444" s="50" t="s">
        <v>18</v>
      </c>
      <c r="E444" s="50" t="s">
        <v>19</v>
      </c>
      <c r="F444" s="50" t="s">
        <v>120</v>
      </c>
      <c r="G444" s="50">
        <v>400</v>
      </c>
      <c r="H444" s="50">
        <v>17</v>
      </c>
      <c r="I444" s="50">
        <v>18.899999999999999</v>
      </c>
      <c r="J444" s="50">
        <v>20.9</v>
      </c>
      <c r="K444" s="50">
        <v>1</v>
      </c>
      <c r="L444" s="50">
        <v>1</v>
      </c>
      <c r="M444" s="50" t="s">
        <v>18</v>
      </c>
      <c r="N444" s="50">
        <v>27.6</v>
      </c>
      <c r="O444" s="50">
        <v>14.5</v>
      </c>
    </row>
    <row r="445" spans="1:15" s="7" customFormat="1">
      <c r="A445" s="51" t="s">
        <v>1721</v>
      </c>
      <c r="B445" s="7" t="s">
        <v>113</v>
      </c>
      <c r="C445" s="7" t="s">
        <v>25</v>
      </c>
      <c r="D445" s="7" t="s">
        <v>18</v>
      </c>
      <c r="E445" s="7" t="s">
        <v>19</v>
      </c>
      <c r="F445" s="7" t="s">
        <v>120</v>
      </c>
      <c r="G445" s="7">
        <v>400</v>
      </c>
      <c r="H445" s="7">
        <v>18</v>
      </c>
      <c r="I445" s="7">
        <v>20</v>
      </c>
      <c r="J445" s="7">
        <v>22.1</v>
      </c>
      <c r="K445" s="7">
        <v>1</v>
      </c>
      <c r="L445" s="7">
        <v>1</v>
      </c>
      <c r="M445" s="7" t="s">
        <v>18</v>
      </c>
      <c r="N445" s="7">
        <v>29.2</v>
      </c>
      <c r="O445" s="7">
        <v>13.7</v>
      </c>
    </row>
    <row r="446" spans="1:15" s="7" customFormat="1">
      <c r="A446" s="52" t="s">
        <v>1722</v>
      </c>
      <c r="B446" s="50" t="s">
        <v>113</v>
      </c>
      <c r="C446" s="50" t="s">
        <v>25</v>
      </c>
      <c r="D446" s="50" t="s">
        <v>18</v>
      </c>
      <c r="E446" s="50" t="s">
        <v>19</v>
      </c>
      <c r="F446" s="50" t="s">
        <v>120</v>
      </c>
      <c r="G446" s="50">
        <v>400</v>
      </c>
      <c r="H446" s="50">
        <v>20</v>
      </c>
      <c r="I446" s="50">
        <v>22.2</v>
      </c>
      <c r="J446" s="50">
        <v>24.5</v>
      </c>
      <c r="K446" s="50">
        <v>1</v>
      </c>
      <c r="L446" s="50">
        <v>1</v>
      </c>
      <c r="M446" s="50" t="s">
        <v>18</v>
      </c>
      <c r="N446" s="50">
        <v>32.4</v>
      </c>
      <c r="O446" s="50">
        <v>12.3</v>
      </c>
    </row>
    <row r="447" spans="1:15" s="7" customFormat="1">
      <c r="A447" s="51" t="s">
        <v>1723</v>
      </c>
      <c r="B447" s="7" t="s">
        <v>113</v>
      </c>
      <c r="C447" s="7" t="s">
        <v>25</v>
      </c>
      <c r="D447" s="7" t="s">
        <v>18</v>
      </c>
      <c r="E447" s="7" t="s">
        <v>19</v>
      </c>
      <c r="F447" s="7" t="s">
        <v>120</v>
      </c>
      <c r="G447" s="7">
        <v>400</v>
      </c>
      <c r="H447" s="7">
        <v>22</v>
      </c>
      <c r="I447" s="7">
        <v>24.4</v>
      </c>
      <c r="J447" s="7">
        <v>26.9</v>
      </c>
      <c r="K447" s="7">
        <v>1</v>
      </c>
      <c r="L447" s="7">
        <v>1</v>
      </c>
      <c r="M447" s="7" t="s">
        <v>18</v>
      </c>
      <c r="N447" s="7">
        <v>35.5</v>
      </c>
      <c r="O447" s="7">
        <v>11.2</v>
      </c>
    </row>
    <row r="448" spans="1:15" s="7" customFormat="1">
      <c r="A448" s="52" t="s">
        <v>1724</v>
      </c>
      <c r="B448" s="50" t="s">
        <v>113</v>
      </c>
      <c r="C448" s="50" t="s">
        <v>25</v>
      </c>
      <c r="D448" s="50" t="s">
        <v>18</v>
      </c>
      <c r="E448" s="50" t="s">
        <v>19</v>
      </c>
      <c r="F448" s="50" t="s">
        <v>120</v>
      </c>
      <c r="G448" s="50">
        <v>400</v>
      </c>
      <c r="H448" s="50">
        <v>24</v>
      </c>
      <c r="I448" s="50">
        <v>26.7</v>
      </c>
      <c r="J448" s="50">
        <v>29.5</v>
      </c>
      <c r="K448" s="50">
        <v>1</v>
      </c>
      <c r="L448" s="50">
        <v>1</v>
      </c>
      <c r="M448" s="50" t="s">
        <v>18</v>
      </c>
      <c r="N448" s="50">
        <v>38.9</v>
      </c>
      <c r="O448" s="50">
        <v>10.3</v>
      </c>
    </row>
    <row r="449" spans="1:15" s="7" customFormat="1">
      <c r="A449" s="51" t="s">
        <v>1725</v>
      </c>
      <c r="B449" s="7" t="s">
        <v>113</v>
      </c>
      <c r="C449" s="7" t="s">
        <v>25</v>
      </c>
      <c r="D449" s="7" t="s">
        <v>18</v>
      </c>
      <c r="E449" s="7" t="s">
        <v>19</v>
      </c>
      <c r="F449" s="7" t="s">
        <v>120</v>
      </c>
      <c r="G449" s="7">
        <v>400</v>
      </c>
      <c r="H449" s="7">
        <v>26</v>
      </c>
      <c r="I449" s="7">
        <v>28.9</v>
      </c>
      <c r="J449" s="7">
        <v>31.9</v>
      </c>
      <c r="K449" s="7">
        <v>1</v>
      </c>
      <c r="L449" s="7">
        <v>1</v>
      </c>
      <c r="M449" s="7" t="s">
        <v>18</v>
      </c>
      <c r="N449" s="7">
        <v>42.1</v>
      </c>
      <c r="O449" s="7">
        <v>9.5</v>
      </c>
    </row>
    <row r="450" spans="1:15" s="7" customFormat="1">
      <c r="A450" s="52" t="s">
        <v>1726</v>
      </c>
      <c r="B450" s="50" t="s">
        <v>113</v>
      </c>
      <c r="C450" s="50" t="s">
        <v>25</v>
      </c>
      <c r="D450" s="50" t="s">
        <v>18</v>
      </c>
      <c r="E450" s="50" t="s">
        <v>19</v>
      </c>
      <c r="F450" s="50" t="s">
        <v>120</v>
      </c>
      <c r="G450" s="50">
        <v>400</v>
      </c>
      <c r="H450" s="50">
        <v>28</v>
      </c>
      <c r="I450" s="50">
        <v>31.1</v>
      </c>
      <c r="J450" s="50">
        <v>34.4</v>
      </c>
      <c r="K450" s="50">
        <v>1</v>
      </c>
      <c r="L450" s="50">
        <v>1</v>
      </c>
      <c r="M450" s="50" t="s">
        <v>18</v>
      </c>
      <c r="N450" s="50">
        <v>45.4</v>
      </c>
      <c r="O450" s="50">
        <v>8.8000000000000007</v>
      </c>
    </row>
    <row r="451" spans="1:15" s="7" customFormat="1">
      <c r="A451" s="51" t="s">
        <v>1727</v>
      </c>
      <c r="B451" s="7" t="s">
        <v>113</v>
      </c>
      <c r="C451" s="7" t="s">
        <v>25</v>
      </c>
      <c r="D451" s="7" t="s">
        <v>18</v>
      </c>
      <c r="E451" s="7" t="s">
        <v>19</v>
      </c>
      <c r="F451" s="7" t="s">
        <v>120</v>
      </c>
      <c r="G451" s="7">
        <v>400</v>
      </c>
      <c r="H451" s="7">
        <v>30</v>
      </c>
      <c r="I451" s="7">
        <v>33.299999999999997</v>
      </c>
      <c r="J451" s="7">
        <v>36.799999999999997</v>
      </c>
      <c r="K451" s="7">
        <v>1</v>
      </c>
      <c r="L451" s="7">
        <v>1</v>
      </c>
      <c r="M451" s="7" t="s">
        <v>18</v>
      </c>
      <c r="N451" s="7">
        <v>48.4</v>
      </c>
      <c r="O451" s="7">
        <v>8.3000000000000007</v>
      </c>
    </row>
    <row r="452" spans="1:15" s="7" customFormat="1">
      <c r="A452" s="52" t="s">
        <v>1728</v>
      </c>
      <c r="B452" s="50" t="s">
        <v>113</v>
      </c>
      <c r="C452" s="50" t="s">
        <v>25</v>
      </c>
      <c r="D452" s="50" t="s">
        <v>18</v>
      </c>
      <c r="E452" s="50" t="s">
        <v>19</v>
      </c>
      <c r="F452" s="50" t="s">
        <v>120</v>
      </c>
      <c r="G452" s="50">
        <v>400</v>
      </c>
      <c r="H452" s="50">
        <v>33</v>
      </c>
      <c r="I452" s="50">
        <v>36.700000000000003</v>
      </c>
      <c r="J452" s="50">
        <v>40.6</v>
      </c>
      <c r="K452" s="50">
        <v>1</v>
      </c>
      <c r="L452" s="50">
        <v>1</v>
      </c>
      <c r="M452" s="50" t="s">
        <v>18</v>
      </c>
      <c r="N452" s="50">
        <v>53.3</v>
      </c>
      <c r="O452" s="50">
        <v>7.5</v>
      </c>
    </row>
    <row r="453" spans="1:15" s="7" customFormat="1">
      <c r="A453" s="51" t="s">
        <v>1729</v>
      </c>
      <c r="B453" s="7" t="s">
        <v>113</v>
      </c>
      <c r="C453" s="7" t="s">
        <v>25</v>
      </c>
      <c r="D453" s="7" t="s">
        <v>18</v>
      </c>
      <c r="E453" s="7" t="s">
        <v>19</v>
      </c>
      <c r="F453" s="7" t="s">
        <v>120</v>
      </c>
      <c r="G453" s="7">
        <v>400</v>
      </c>
      <c r="H453" s="7">
        <v>36</v>
      </c>
      <c r="I453" s="7">
        <v>40</v>
      </c>
      <c r="J453" s="7">
        <v>44.2</v>
      </c>
      <c r="K453" s="7">
        <v>1</v>
      </c>
      <c r="L453" s="7">
        <v>1</v>
      </c>
      <c r="M453" s="7" t="s">
        <v>18</v>
      </c>
      <c r="N453" s="7">
        <v>58.1</v>
      </c>
      <c r="O453" s="7">
        <v>6.9</v>
      </c>
    </row>
    <row r="454" spans="1:15" s="7" customFormat="1">
      <c r="A454" s="52" t="s">
        <v>1730</v>
      </c>
      <c r="B454" s="50" t="s">
        <v>113</v>
      </c>
      <c r="C454" s="50" t="s">
        <v>25</v>
      </c>
      <c r="D454" s="50" t="s">
        <v>18</v>
      </c>
      <c r="E454" s="50" t="s">
        <v>19</v>
      </c>
      <c r="F454" s="50" t="s">
        <v>120</v>
      </c>
      <c r="G454" s="50">
        <v>400</v>
      </c>
      <c r="H454" s="50">
        <v>40</v>
      </c>
      <c r="I454" s="50">
        <v>44.4</v>
      </c>
      <c r="J454" s="50">
        <v>49.1</v>
      </c>
      <c r="K454" s="50">
        <v>1</v>
      </c>
      <c r="L454" s="50">
        <v>1</v>
      </c>
      <c r="M454" s="50" t="s">
        <v>18</v>
      </c>
      <c r="N454" s="50">
        <v>64.5</v>
      </c>
      <c r="O454" s="50">
        <v>6.2</v>
      </c>
    </row>
    <row r="455" spans="1:15" s="7" customFormat="1">
      <c r="A455" s="51" t="s">
        <v>1731</v>
      </c>
      <c r="B455" s="7" t="s">
        <v>113</v>
      </c>
      <c r="C455" s="7" t="s">
        <v>25</v>
      </c>
      <c r="D455" s="7" t="s">
        <v>18</v>
      </c>
      <c r="E455" s="7" t="s">
        <v>19</v>
      </c>
      <c r="F455" s="7" t="s">
        <v>120</v>
      </c>
      <c r="G455" s="7">
        <v>400</v>
      </c>
      <c r="H455" s="7">
        <v>43</v>
      </c>
      <c r="I455" s="7">
        <v>47.8</v>
      </c>
      <c r="J455" s="7">
        <v>52.8</v>
      </c>
      <c r="K455" s="7">
        <v>1</v>
      </c>
      <c r="L455" s="7">
        <v>1</v>
      </c>
      <c r="M455" s="7" t="s">
        <v>18</v>
      </c>
      <c r="N455" s="7">
        <v>69.400000000000006</v>
      </c>
      <c r="O455" s="7">
        <v>5.7</v>
      </c>
    </row>
    <row r="456" spans="1:15" s="7" customFormat="1">
      <c r="A456" s="52" t="s">
        <v>1732</v>
      </c>
      <c r="B456" s="50" t="s">
        <v>113</v>
      </c>
      <c r="C456" s="50" t="s">
        <v>25</v>
      </c>
      <c r="D456" s="50" t="s">
        <v>18</v>
      </c>
      <c r="E456" s="50" t="s">
        <v>19</v>
      </c>
      <c r="F456" s="50" t="s">
        <v>120</v>
      </c>
      <c r="G456" s="50">
        <v>400</v>
      </c>
      <c r="H456" s="50">
        <v>45</v>
      </c>
      <c r="I456" s="50">
        <v>50</v>
      </c>
      <c r="J456" s="50">
        <v>55.3</v>
      </c>
      <c r="K456" s="50">
        <v>1</v>
      </c>
      <c r="L456" s="50">
        <v>1</v>
      </c>
      <c r="M456" s="50" t="s">
        <v>18</v>
      </c>
      <c r="N456" s="50">
        <v>72.7</v>
      </c>
      <c r="O456" s="50">
        <v>5.5</v>
      </c>
    </row>
    <row r="457" spans="1:15" s="7" customFormat="1">
      <c r="A457" s="51" t="s">
        <v>1733</v>
      </c>
      <c r="B457" s="7" t="s">
        <v>113</v>
      </c>
      <c r="C457" s="7" t="s">
        <v>25</v>
      </c>
      <c r="D457" s="7" t="s">
        <v>18</v>
      </c>
      <c r="E457" s="7" t="s">
        <v>19</v>
      </c>
      <c r="F457" s="7" t="s">
        <v>120</v>
      </c>
      <c r="G457" s="7">
        <v>400</v>
      </c>
      <c r="H457" s="7">
        <v>48</v>
      </c>
      <c r="I457" s="7">
        <v>53.3</v>
      </c>
      <c r="J457" s="7">
        <v>58.9</v>
      </c>
      <c r="K457" s="7">
        <v>1</v>
      </c>
      <c r="L457" s="7">
        <v>1</v>
      </c>
      <c r="M457" s="7" t="s">
        <v>18</v>
      </c>
      <c r="N457" s="7">
        <v>77.400000000000006</v>
      </c>
      <c r="O457" s="7">
        <v>5.2</v>
      </c>
    </row>
    <row r="458" spans="1:15" s="7" customFormat="1">
      <c r="A458" s="52" t="s">
        <v>1734</v>
      </c>
      <c r="B458" s="50" t="s">
        <v>113</v>
      </c>
      <c r="C458" s="50" t="s">
        <v>25</v>
      </c>
      <c r="D458" s="50" t="s">
        <v>18</v>
      </c>
      <c r="E458" s="50" t="s">
        <v>19</v>
      </c>
      <c r="F458" s="50" t="s">
        <v>120</v>
      </c>
      <c r="G458" s="50">
        <v>400</v>
      </c>
      <c r="H458" s="50">
        <v>51</v>
      </c>
      <c r="I458" s="50">
        <v>56.7</v>
      </c>
      <c r="J458" s="50">
        <v>62.7</v>
      </c>
      <c r="K458" s="50">
        <v>1</v>
      </c>
      <c r="L458" s="50">
        <v>1</v>
      </c>
      <c r="M458" s="50" t="s">
        <v>18</v>
      </c>
      <c r="N458" s="50">
        <v>82.4</v>
      </c>
      <c r="O458" s="50">
        <v>4.9000000000000004</v>
      </c>
    </row>
    <row r="459" spans="1:15" s="7" customFormat="1">
      <c r="A459" s="51" t="s">
        <v>1735</v>
      </c>
      <c r="B459" s="7" t="s">
        <v>113</v>
      </c>
      <c r="C459" s="7" t="s">
        <v>25</v>
      </c>
      <c r="D459" s="7" t="s">
        <v>18</v>
      </c>
      <c r="E459" s="7" t="s">
        <v>19</v>
      </c>
      <c r="F459" s="7" t="s">
        <v>120</v>
      </c>
      <c r="G459" s="7">
        <v>400</v>
      </c>
      <c r="H459" s="7">
        <v>54</v>
      </c>
      <c r="I459" s="7">
        <v>60</v>
      </c>
      <c r="J459" s="7">
        <v>66.3</v>
      </c>
      <c r="K459" s="7">
        <v>1</v>
      </c>
      <c r="L459" s="7">
        <v>1</v>
      </c>
      <c r="M459" s="7" t="s">
        <v>18</v>
      </c>
      <c r="N459" s="7">
        <v>87.1</v>
      </c>
      <c r="O459" s="7">
        <v>4.5999999999999996</v>
      </c>
    </row>
    <row r="460" spans="1:15" s="7" customFormat="1">
      <c r="A460" s="52" t="s">
        <v>1736</v>
      </c>
      <c r="B460" s="50" t="s">
        <v>113</v>
      </c>
      <c r="C460" s="50" t="s">
        <v>25</v>
      </c>
      <c r="D460" s="50" t="s">
        <v>18</v>
      </c>
      <c r="E460" s="50" t="s">
        <v>19</v>
      </c>
      <c r="F460" s="50" t="s">
        <v>120</v>
      </c>
      <c r="G460" s="50">
        <v>400</v>
      </c>
      <c r="H460" s="50">
        <v>58</v>
      </c>
      <c r="I460" s="50">
        <v>64.400000000000006</v>
      </c>
      <c r="J460" s="50">
        <v>71.2</v>
      </c>
      <c r="K460" s="50">
        <v>1</v>
      </c>
      <c r="L460" s="50">
        <v>1</v>
      </c>
      <c r="M460" s="50" t="s">
        <v>18</v>
      </c>
      <c r="N460" s="50">
        <v>93.6</v>
      </c>
      <c r="O460" s="50">
        <v>4.3</v>
      </c>
    </row>
    <row r="461" spans="1:15" s="7" customFormat="1">
      <c r="A461" s="51" t="s">
        <v>1737</v>
      </c>
      <c r="B461" s="7" t="s">
        <v>113</v>
      </c>
      <c r="C461" s="7" t="s">
        <v>25</v>
      </c>
      <c r="D461" s="7" t="s">
        <v>18</v>
      </c>
      <c r="E461" s="7" t="s">
        <v>19</v>
      </c>
      <c r="F461" s="7" t="s">
        <v>120</v>
      </c>
      <c r="G461" s="7">
        <v>400</v>
      </c>
      <c r="H461" s="7">
        <v>60</v>
      </c>
      <c r="I461" s="7">
        <v>66.7</v>
      </c>
      <c r="J461" s="7">
        <v>73.7</v>
      </c>
      <c r="K461" s="7">
        <v>1</v>
      </c>
      <c r="L461" s="7">
        <v>1</v>
      </c>
      <c r="M461" s="7" t="s">
        <v>18</v>
      </c>
      <c r="N461" s="7">
        <v>96.8</v>
      </c>
      <c r="O461" s="7">
        <v>4.0999999999999996</v>
      </c>
    </row>
    <row r="462" spans="1:15" s="7" customFormat="1">
      <c r="A462" s="52" t="s">
        <v>1738</v>
      </c>
      <c r="B462" s="50" t="s">
        <v>113</v>
      </c>
      <c r="C462" s="50" t="s">
        <v>25</v>
      </c>
      <c r="D462" s="50" t="s">
        <v>18</v>
      </c>
      <c r="E462" s="50" t="s">
        <v>19</v>
      </c>
      <c r="F462" s="50" t="s">
        <v>120</v>
      </c>
      <c r="G462" s="50">
        <v>400</v>
      </c>
      <c r="H462" s="50">
        <v>64</v>
      </c>
      <c r="I462" s="50">
        <v>71.099999999999994</v>
      </c>
      <c r="J462" s="50">
        <v>78.599999999999994</v>
      </c>
      <c r="K462" s="50">
        <v>1</v>
      </c>
      <c r="L462" s="50">
        <v>1</v>
      </c>
      <c r="M462" s="50" t="s">
        <v>18</v>
      </c>
      <c r="N462" s="50">
        <v>103</v>
      </c>
      <c r="O462" s="50">
        <v>3.9</v>
      </c>
    </row>
    <row r="463" spans="1:15" s="7" customFormat="1">
      <c r="A463" s="51" t="s">
        <v>1739</v>
      </c>
      <c r="B463" s="7" t="s">
        <v>113</v>
      </c>
      <c r="C463" s="7" t="s">
        <v>25</v>
      </c>
      <c r="D463" s="7" t="s">
        <v>18</v>
      </c>
      <c r="E463" s="7" t="s">
        <v>19</v>
      </c>
      <c r="F463" s="7" t="s">
        <v>120</v>
      </c>
      <c r="G463" s="7">
        <v>400</v>
      </c>
      <c r="H463" s="7">
        <v>70</v>
      </c>
      <c r="I463" s="7">
        <v>77.8</v>
      </c>
      <c r="J463" s="7">
        <v>86</v>
      </c>
      <c r="K463" s="7">
        <v>1</v>
      </c>
      <c r="L463" s="7">
        <v>1</v>
      </c>
      <c r="M463" s="7" t="s">
        <v>18</v>
      </c>
      <c r="N463" s="7">
        <v>113</v>
      </c>
      <c r="O463" s="7">
        <v>3.5</v>
      </c>
    </row>
    <row r="464" spans="1:15" s="7" customFormat="1">
      <c r="A464" s="52" t="s">
        <v>1740</v>
      </c>
      <c r="B464" s="50" t="s">
        <v>113</v>
      </c>
      <c r="C464" s="50" t="s">
        <v>31</v>
      </c>
      <c r="D464" s="50" t="s">
        <v>18</v>
      </c>
      <c r="E464" s="50" t="s">
        <v>19</v>
      </c>
      <c r="F464" s="50" t="s">
        <v>123</v>
      </c>
      <c r="G464" s="50">
        <v>400</v>
      </c>
      <c r="H464" s="50">
        <v>5</v>
      </c>
      <c r="I464" s="50">
        <v>6.4</v>
      </c>
      <c r="J464" s="50">
        <v>7</v>
      </c>
      <c r="K464" s="50">
        <v>10</v>
      </c>
      <c r="L464" s="50" t="s">
        <v>18</v>
      </c>
      <c r="M464" s="50">
        <v>1600</v>
      </c>
      <c r="N464" s="50">
        <v>9.1999999999999993</v>
      </c>
      <c r="O464" s="50">
        <v>43.5</v>
      </c>
    </row>
    <row r="465" spans="1:15" s="7" customFormat="1">
      <c r="A465" s="51" t="s">
        <v>1741</v>
      </c>
      <c r="B465" s="7" t="s">
        <v>113</v>
      </c>
      <c r="C465" s="7" t="s">
        <v>31</v>
      </c>
      <c r="D465" s="7" t="s">
        <v>18</v>
      </c>
      <c r="E465" s="7" t="s">
        <v>19</v>
      </c>
      <c r="F465" s="7" t="s">
        <v>123</v>
      </c>
      <c r="G465" s="7">
        <v>400</v>
      </c>
      <c r="H465" s="7">
        <v>6</v>
      </c>
      <c r="I465" s="7">
        <v>6.67</v>
      </c>
      <c r="J465" s="7">
        <v>7.37</v>
      </c>
      <c r="K465" s="7">
        <v>10</v>
      </c>
      <c r="L465" s="7" t="s">
        <v>18</v>
      </c>
      <c r="M465" s="7">
        <v>1600</v>
      </c>
      <c r="N465" s="7">
        <v>10.3</v>
      </c>
      <c r="O465" s="7">
        <v>38.799999999999997</v>
      </c>
    </row>
    <row r="466" spans="1:15" s="7" customFormat="1">
      <c r="A466" s="52" t="s">
        <v>1742</v>
      </c>
      <c r="B466" s="50" t="s">
        <v>113</v>
      </c>
      <c r="C466" s="50" t="s">
        <v>31</v>
      </c>
      <c r="D466" s="50" t="s">
        <v>18</v>
      </c>
      <c r="E466" s="50" t="s">
        <v>19</v>
      </c>
      <c r="F466" s="50" t="s">
        <v>123</v>
      </c>
      <c r="G466" s="50">
        <v>400</v>
      </c>
      <c r="H466" s="50">
        <v>6.5</v>
      </c>
      <c r="I466" s="50">
        <v>7.22</v>
      </c>
      <c r="J466" s="50">
        <v>7.98</v>
      </c>
      <c r="K466" s="50">
        <v>10</v>
      </c>
      <c r="L466" s="50" t="s">
        <v>18</v>
      </c>
      <c r="M466" s="50">
        <v>1000</v>
      </c>
      <c r="N466" s="50">
        <v>11.2</v>
      </c>
      <c r="O466" s="50">
        <v>35.700000000000003</v>
      </c>
    </row>
    <row r="467" spans="1:15" s="7" customFormat="1">
      <c r="A467" s="51" t="s">
        <v>1743</v>
      </c>
      <c r="B467" s="7" t="s">
        <v>113</v>
      </c>
      <c r="C467" s="7" t="s">
        <v>31</v>
      </c>
      <c r="D467" s="7" t="s">
        <v>18</v>
      </c>
      <c r="E467" s="7" t="s">
        <v>19</v>
      </c>
      <c r="F467" s="7" t="s">
        <v>123</v>
      </c>
      <c r="G467" s="7">
        <v>400</v>
      </c>
      <c r="H467" s="7">
        <v>7</v>
      </c>
      <c r="I467" s="7">
        <v>7.78</v>
      </c>
      <c r="J467" s="7">
        <v>8.6</v>
      </c>
      <c r="K467" s="7">
        <v>10</v>
      </c>
      <c r="L467" s="7" t="s">
        <v>18</v>
      </c>
      <c r="M467" s="7">
        <v>400</v>
      </c>
      <c r="N467" s="7">
        <v>12</v>
      </c>
      <c r="O467" s="7">
        <v>33.299999999999997</v>
      </c>
    </row>
    <row r="468" spans="1:15" s="7" customFormat="1">
      <c r="A468" s="52" t="s">
        <v>1744</v>
      </c>
      <c r="B468" s="50" t="s">
        <v>113</v>
      </c>
      <c r="C468" s="50" t="s">
        <v>31</v>
      </c>
      <c r="D468" s="50" t="s">
        <v>18</v>
      </c>
      <c r="E468" s="50" t="s">
        <v>19</v>
      </c>
      <c r="F468" s="50" t="s">
        <v>123</v>
      </c>
      <c r="G468" s="50">
        <v>400</v>
      </c>
      <c r="H468" s="50">
        <v>7.5</v>
      </c>
      <c r="I468" s="50">
        <v>8.33</v>
      </c>
      <c r="J468" s="50">
        <v>9.2100000000000009</v>
      </c>
      <c r="K468" s="50">
        <v>1</v>
      </c>
      <c r="L468" s="50" t="s">
        <v>18</v>
      </c>
      <c r="M468" s="50">
        <v>200</v>
      </c>
      <c r="N468" s="50">
        <v>12.9</v>
      </c>
      <c r="O468" s="50">
        <v>31</v>
      </c>
    </row>
    <row r="469" spans="1:15" s="7" customFormat="1">
      <c r="A469" s="51" t="s">
        <v>1745</v>
      </c>
      <c r="B469" s="7" t="s">
        <v>113</v>
      </c>
      <c r="C469" s="7" t="s">
        <v>31</v>
      </c>
      <c r="D469" s="7" t="s">
        <v>18</v>
      </c>
      <c r="E469" s="7" t="s">
        <v>19</v>
      </c>
      <c r="F469" s="7" t="s">
        <v>123</v>
      </c>
      <c r="G469" s="7">
        <v>400</v>
      </c>
      <c r="H469" s="7">
        <v>8</v>
      </c>
      <c r="I469" s="7">
        <v>8.89</v>
      </c>
      <c r="J469" s="7">
        <v>9.83</v>
      </c>
      <c r="K469" s="7">
        <v>1</v>
      </c>
      <c r="L469" s="7" t="s">
        <v>18</v>
      </c>
      <c r="M469" s="7">
        <v>100</v>
      </c>
      <c r="N469" s="7">
        <v>13.6</v>
      </c>
      <c r="O469" s="7">
        <v>29.4</v>
      </c>
    </row>
    <row r="470" spans="1:15" s="7" customFormat="1">
      <c r="A470" s="52" t="s">
        <v>1746</v>
      </c>
      <c r="B470" s="50" t="s">
        <v>113</v>
      </c>
      <c r="C470" s="50" t="s">
        <v>25</v>
      </c>
      <c r="D470" s="50" t="s">
        <v>18</v>
      </c>
      <c r="E470" s="50" t="s">
        <v>19</v>
      </c>
      <c r="F470" s="50" t="s">
        <v>123</v>
      </c>
      <c r="G470" s="50">
        <v>400</v>
      </c>
      <c r="H470" s="50">
        <v>8.5</v>
      </c>
      <c r="I470" s="50">
        <v>9.44</v>
      </c>
      <c r="J470" s="50">
        <v>10.4</v>
      </c>
      <c r="K470" s="50">
        <v>1</v>
      </c>
      <c r="L470" s="50" t="s">
        <v>18</v>
      </c>
      <c r="M470" s="50">
        <v>20</v>
      </c>
      <c r="N470" s="50">
        <v>14.4</v>
      </c>
      <c r="O470" s="50">
        <v>27.7</v>
      </c>
    </row>
    <row r="471" spans="1:15" s="7" customFormat="1">
      <c r="A471" s="51" t="s">
        <v>1747</v>
      </c>
      <c r="B471" s="7" t="s">
        <v>113</v>
      </c>
      <c r="C471" s="7" t="s">
        <v>25</v>
      </c>
      <c r="D471" s="7" t="s">
        <v>18</v>
      </c>
      <c r="E471" s="7" t="s">
        <v>19</v>
      </c>
      <c r="F471" s="7" t="s">
        <v>123</v>
      </c>
      <c r="G471" s="7">
        <v>400</v>
      </c>
      <c r="H471" s="7">
        <v>9</v>
      </c>
      <c r="I471" s="7">
        <v>10</v>
      </c>
      <c r="J471" s="7">
        <v>11.1</v>
      </c>
      <c r="K471" s="7">
        <v>1</v>
      </c>
      <c r="L471" s="7" t="s">
        <v>18</v>
      </c>
      <c r="M471" s="7">
        <v>5</v>
      </c>
      <c r="N471" s="7">
        <v>15.4</v>
      </c>
      <c r="O471" s="7">
        <v>26</v>
      </c>
    </row>
    <row r="472" spans="1:15" s="7" customFormat="1">
      <c r="A472" s="52" t="s">
        <v>1748</v>
      </c>
      <c r="B472" s="50" t="s">
        <v>113</v>
      </c>
      <c r="C472" s="50" t="s">
        <v>25</v>
      </c>
      <c r="D472" s="50" t="s">
        <v>18</v>
      </c>
      <c r="E472" s="50" t="s">
        <v>19</v>
      </c>
      <c r="F472" s="50" t="s">
        <v>123</v>
      </c>
      <c r="G472" s="50">
        <v>400</v>
      </c>
      <c r="H472" s="50">
        <v>10</v>
      </c>
      <c r="I472" s="50">
        <v>11.1</v>
      </c>
      <c r="J472" s="50">
        <v>12.3</v>
      </c>
      <c r="K472" s="50">
        <v>1</v>
      </c>
      <c r="L472" s="50" t="s">
        <v>18</v>
      </c>
      <c r="M472" s="50">
        <v>5</v>
      </c>
      <c r="N472" s="50">
        <v>17</v>
      </c>
      <c r="O472" s="50">
        <v>23.5</v>
      </c>
    </row>
    <row r="473" spans="1:15" s="7" customFormat="1">
      <c r="A473" s="51" t="s">
        <v>1749</v>
      </c>
      <c r="B473" s="7" t="s">
        <v>113</v>
      </c>
      <c r="C473" s="7" t="s">
        <v>25</v>
      </c>
      <c r="D473" s="7" t="s">
        <v>18</v>
      </c>
      <c r="E473" s="7" t="s">
        <v>19</v>
      </c>
      <c r="F473" s="7" t="s">
        <v>123</v>
      </c>
      <c r="G473" s="7">
        <v>400</v>
      </c>
      <c r="H473" s="7">
        <v>11</v>
      </c>
      <c r="I473" s="7">
        <v>12.2</v>
      </c>
      <c r="J473" s="7">
        <v>13.5</v>
      </c>
      <c r="K473" s="7">
        <v>1</v>
      </c>
      <c r="L473" s="7" t="s">
        <v>18</v>
      </c>
      <c r="M473" s="7">
        <v>1</v>
      </c>
      <c r="N473" s="7">
        <v>18.2</v>
      </c>
      <c r="O473" s="7">
        <v>22</v>
      </c>
    </row>
    <row r="474" spans="1:15" s="7" customFormat="1">
      <c r="A474" s="52" t="s">
        <v>1750</v>
      </c>
      <c r="B474" s="50" t="s">
        <v>113</v>
      </c>
      <c r="C474" s="50" t="s">
        <v>25</v>
      </c>
      <c r="D474" s="50" t="s">
        <v>18</v>
      </c>
      <c r="E474" s="50" t="s">
        <v>19</v>
      </c>
      <c r="F474" s="50" t="s">
        <v>123</v>
      </c>
      <c r="G474" s="50">
        <v>400</v>
      </c>
      <c r="H474" s="50">
        <v>12</v>
      </c>
      <c r="I474" s="50">
        <v>13.3</v>
      </c>
      <c r="J474" s="50">
        <v>14.7</v>
      </c>
      <c r="K474" s="50">
        <v>1</v>
      </c>
      <c r="L474" s="50" t="s">
        <v>18</v>
      </c>
      <c r="M474" s="50">
        <v>1</v>
      </c>
      <c r="N474" s="50">
        <v>19.899999999999999</v>
      </c>
      <c r="O474" s="50">
        <v>20.100000000000001</v>
      </c>
    </row>
    <row r="475" spans="1:15" s="7" customFormat="1">
      <c r="A475" s="51" t="s">
        <v>1751</v>
      </c>
      <c r="B475" s="7" t="s">
        <v>113</v>
      </c>
      <c r="C475" s="7" t="s">
        <v>25</v>
      </c>
      <c r="D475" s="7" t="s">
        <v>18</v>
      </c>
      <c r="E475" s="7" t="s">
        <v>19</v>
      </c>
      <c r="F475" s="7" t="s">
        <v>123</v>
      </c>
      <c r="G475" s="7">
        <v>400</v>
      </c>
      <c r="H475" s="7">
        <v>13</v>
      </c>
      <c r="I475" s="7">
        <v>14.4</v>
      </c>
      <c r="J475" s="7">
        <v>15.9</v>
      </c>
      <c r="K475" s="7">
        <v>1</v>
      </c>
      <c r="L475" s="7" t="s">
        <v>18</v>
      </c>
      <c r="M475" s="7">
        <v>1</v>
      </c>
      <c r="N475" s="7">
        <v>21.5</v>
      </c>
      <c r="O475" s="7">
        <v>18.600000000000001</v>
      </c>
    </row>
    <row r="476" spans="1:15" s="7" customFormat="1">
      <c r="A476" s="52" t="s">
        <v>1752</v>
      </c>
      <c r="B476" s="50" t="s">
        <v>113</v>
      </c>
      <c r="C476" s="50" t="s">
        <v>25</v>
      </c>
      <c r="D476" s="50" t="s">
        <v>18</v>
      </c>
      <c r="E476" s="50" t="s">
        <v>19</v>
      </c>
      <c r="F476" s="50" t="s">
        <v>123</v>
      </c>
      <c r="G476" s="50">
        <v>400</v>
      </c>
      <c r="H476" s="50">
        <v>14</v>
      </c>
      <c r="I476" s="50">
        <v>15.6</v>
      </c>
      <c r="J476" s="50">
        <v>17.2</v>
      </c>
      <c r="K476" s="50">
        <v>1</v>
      </c>
      <c r="L476" s="50" t="s">
        <v>18</v>
      </c>
      <c r="M476" s="50">
        <v>1</v>
      </c>
      <c r="N476" s="50">
        <v>23.2</v>
      </c>
      <c r="O476" s="50">
        <v>17.2</v>
      </c>
    </row>
    <row r="477" spans="1:15" s="7" customFormat="1">
      <c r="A477" s="51" t="s">
        <v>1753</v>
      </c>
      <c r="B477" s="7" t="s">
        <v>113</v>
      </c>
      <c r="C477" s="7" t="s">
        <v>25</v>
      </c>
      <c r="D477" s="7" t="s">
        <v>18</v>
      </c>
      <c r="E477" s="7" t="s">
        <v>19</v>
      </c>
      <c r="F477" s="7" t="s">
        <v>123</v>
      </c>
      <c r="G477" s="7">
        <v>400</v>
      </c>
      <c r="H477" s="7">
        <v>15</v>
      </c>
      <c r="I477" s="7">
        <v>16.7</v>
      </c>
      <c r="J477" s="7">
        <v>18.5</v>
      </c>
      <c r="K477" s="7">
        <v>1</v>
      </c>
      <c r="L477" s="7" t="s">
        <v>18</v>
      </c>
      <c r="M477" s="7">
        <v>1</v>
      </c>
      <c r="N477" s="7">
        <v>24.4</v>
      </c>
      <c r="O477" s="7">
        <v>16.399999999999999</v>
      </c>
    </row>
    <row r="478" spans="1:15" s="7" customFormat="1">
      <c r="A478" s="52" t="s">
        <v>1754</v>
      </c>
      <c r="B478" s="50" t="s">
        <v>113</v>
      </c>
      <c r="C478" s="50" t="s">
        <v>25</v>
      </c>
      <c r="D478" s="50" t="s">
        <v>18</v>
      </c>
      <c r="E478" s="50" t="s">
        <v>19</v>
      </c>
      <c r="F478" s="50" t="s">
        <v>123</v>
      </c>
      <c r="G478" s="50">
        <v>400</v>
      </c>
      <c r="H478" s="50">
        <v>16</v>
      </c>
      <c r="I478" s="50">
        <v>17.8</v>
      </c>
      <c r="J478" s="50">
        <v>19.7</v>
      </c>
      <c r="K478" s="50">
        <v>1</v>
      </c>
      <c r="L478" s="50" t="s">
        <v>18</v>
      </c>
      <c r="M478" s="50">
        <v>1</v>
      </c>
      <c r="N478" s="50">
        <v>26</v>
      </c>
      <c r="O478" s="50">
        <v>15.3</v>
      </c>
    </row>
    <row r="479" spans="1:15" s="7" customFormat="1">
      <c r="A479" s="51" t="s">
        <v>1755</v>
      </c>
      <c r="B479" s="7" t="s">
        <v>113</v>
      </c>
      <c r="C479" s="7" t="s">
        <v>25</v>
      </c>
      <c r="D479" s="7" t="s">
        <v>18</v>
      </c>
      <c r="E479" s="7" t="s">
        <v>19</v>
      </c>
      <c r="F479" s="7" t="s">
        <v>123</v>
      </c>
      <c r="G479" s="7">
        <v>400</v>
      </c>
      <c r="H479" s="7">
        <v>17</v>
      </c>
      <c r="I479" s="7">
        <v>18.899999999999999</v>
      </c>
      <c r="J479" s="7">
        <v>20.9</v>
      </c>
      <c r="K479" s="7">
        <v>1</v>
      </c>
      <c r="L479" s="7" t="s">
        <v>18</v>
      </c>
      <c r="M479" s="7">
        <v>1</v>
      </c>
      <c r="N479" s="7">
        <v>27.6</v>
      </c>
      <c r="O479" s="7">
        <v>14.5</v>
      </c>
    </row>
    <row r="480" spans="1:15" s="7" customFormat="1">
      <c r="A480" s="52" t="s">
        <v>1756</v>
      </c>
      <c r="B480" s="50" t="s">
        <v>113</v>
      </c>
      <c r="C480" s="50" t="s">
        <v>25</v>
      </c>
      <c r="D480" s="50" t="s">
        <v>18</v>
      </c>
      <c r="E480" s="50" t="s">
        <v>19</v>
      </c>
      <c r="F480" s="50" t="s">
        <v>123</v>
      </c>
      <c r="G480" s="50">
        <v>400</v>
      </c>
      <c r="H480" s="50">
        <v>18</v>
      </c>
      <c r="I480" s="50">
        <v>20</v>
      </c>
      <c r="J480" s="50">
        <v>22.1</v>
      </c>
      <c r="K480" s="50">
        <v>1</v>
      </c>
      <c r="L480" s="50" t="s">
        <v>18</v>
      </c>
      <c r="M480" s="50">
        <v>1</v>
      </c>
      <c r="N480" s="50">
        <v>29.2</v>
      </c>
      <c r="O480" s="50">
        <v>13.7</v>
      </c>
    </row>
    <row r="481" spans="1:15" s="7" customFormat="1">
      <c r="A481" s="51" t="s">
        <v>1757</v>
      </c>
      <c r="B481" s="7" t="s">
        <v>113</v>
      </c>
      <c r="C481" s="7" t="s">
        <v>25</v>
      </c>
      <c r="D481" s="7" t="s">
        <v>18</v>
      </c>
      <c r="E481" s="7" t="s">
        <v>19</v>
      </c>
      <c r="F481" s="7" t="s">
        <v>123</v>
      </c>
      <c r="G481" s="7">
        <v>400</v>
      </c>
      <c r="H481" s="7">
        <v>20</v>
      </c>
      <c r="I481" s="7">
        <v>22.2</v>
      </c>
      <c r="J481" s="7">
        <v>24.5</v>
      </c>
      <c r="K481" s="7">
        <v>1</v>
      </c>
      <c r="L481" s="7" t="s">
        <v>18</v>
      </c>
      <c r="M481" s="7">
        <v>1</v>
      </c>
      <c r="N481" s="7">
        <v>32.4</v>
      </c>
      <c r="O481" s="7">
        <v>12.3</v>
      </c>
    </row>
    <row r="482" spans="1:15" s="7" customFormat="1">
      <c r="A482" s="52" t="s">
        <v>1758</v>
      </c>
      <c r="B482" s="50" t="s">
        <v>113</v>
      </c>
      <c r="C482" s="50" t="s">
        <v>25</v>
      </c>
      <c r="D482" s="50" t="s">
        <v>18</v>
      </c>
      <c r="E482" s="50" t="s">
        <v>19</v>
      </c>
      <c r="F482" s="50" t="s">
        <v>123</v>
      </c>
      <c r="G482" s="50">
        <v>400</v>
      </c>
      <c r="H482" s="50">
        <v>22</v>
      </c>
      <c r="I482" s="50">
        <v>24.4</v>
      </c>
      <c r="J482" s="50">
        <v>26.9</v>
      </c>
      <c r="K482" s="50">
        <v>1</v>
      </c>
      <c r="L482" s="50" t="s">
        <v>18</v>
      </c>
      <c r="M482" s="50">
        <v>1</v>
      </c>
      <c r="N482" s="50">
        <v>35.5</v>
      </c>
      <c r="O482" s="50">
        <v>11.2</v>
      </c>
    </row>
    <row r="483" spans="1:15" s="7" customFormat="1">
      <c r="A483" s="51" t="s">
        <v>1759</v>
      </c>
      <c r="B483" s="7" t="s">
        <v>113</v>
      </c>
      <c r="C483" s="7" t="s">
        <v>25</v>
      </c>
      <c r="D483" s="7" t="s">
        <v>18</v>
      </c>
      <c r="E483" s="7" t="s">
        <v>19</v>
      </c>
      <c r="F483" s="7" t="s">
        <v>123</v>
      </c>
      <c r="G483" s="7">
        <v>400</v>
      </c>
      <c r="H483" s="7">
        <v>24</v>
      </c>
      <c r="I483" s="7">
        <v>26.7</v>
      </c>
      <c r="J483" s="7">
        <v>29.5</v>
      </c>
      <c r="K483" s="7">
        <v>1</v>
      </c>
      <c r="L483" s="7" t="s">
        <v>18</v>
      </c>
      <c r="M483" s="7">
        <v>1</v>
      </c>
      <c r="N483" s="7">
        <v>38.9</v>
      </c>
      <c r="O483" s="7">
        <v>10.3</v>
      </c>
    </row>
    <row r="484" spans="1:15" s="7" customFormat="1">
      <c r="A484" s="52" t="s">
        <v>1760</v>
      </c>
      <c r="B484" s="50" t="s">
        <v>113</v>
      </c>
      <c r="C484" s="50" t="s">
        <v>25</v>
      </c>
      <c r="D484" s="50" t="s">
        <v>18</v>
      </c>
      <c r="E484" s="50" t="s">
        <v>19</v>
      </c>
      <c r="F484" s="50" t="s">
        <v>123</v>
      </c>
      <c r="G484" s="50">
        <v>400</v>
      </c>
      <c r="H484" s="50">
        <v>26</v>
      </c>
      <c r="I484" s="50">
        <v>28.9</v>
      </c>
      <c r="J484" s="50">
        <v>31.9</v>
      </c>
      <c r="K484" s="50">
        <v>1</v>
      </c>
      <c r="L484" s="50" t="s">
        <v>18</v>
      </c>
      <c r="M484" s="50">
        <v>1</v>
      </c>
      <c r="N484" s="50">
        <v>42.1</v>
      </c>
      <c r="O484" s="50">
        <v>9.5</v>
      </c>
    </row>
    <row r="485" spans="1:15" s="7" customFormat="1">
      <c r="A485" s="51" t="s">
        <v>1761</v>
      </c>
      <c r="B485" s="7" t="s">
        <v>113</v>
      </c>
      <c r="C485" s="7" t="s">
        <v>25</v>
      </c>
      <c r="D485" s="7" t="s">
        <v>18</v>
      </c>
      <c r="E485" s="7" t="s">
        <v>19</v>
      </c>
      <c r="F485" s="7" t="s">
        <v>123</v>
      </c>
      <c r="G485" s="7">
        <v>400</v>
      </c>
      <c r="H485" s="7">
        <v>28</v>
      </c>
      <c r="I485" s="7">
        <v>31.1</v>
      </c>
      <c r="J485" s="7">
        <v>34.4</v>
      </c>
      <c r="K485" s="7">
        <v>1</v>
      </c>
      <c r="L485" s="7" t="s">
        <v>18</v>
      </c>
      <c r="M485" s="7">
        <v>1</v>
      </c>
      <c r="N485" s="7">
        <v>45.4</v>
      </c>
      <c r="O485" s="7">
        <v>8.8000000000000007</v>
      </c>
    </row>
    <row r="486" spans="1:15" s="7" customFormat="1">
      <c r="A486" s="52" t="s">
        <v>1762</v>
      </c>
      <c r="B486" s="50" t="s">
        <v>113</v>
      </c>
      <c r="C486" s="50" t="s">
        <v>25</v>
      </c>
      <c r="D486" s="50" t="s">
        <v>18</v>
      </c>
      <c r="E486" s="50" t="s">
        <v>19</v>
      </c>
      <c r="F486" s="50" t="s">
        <v>123</v>
      </c>
      <c r="G486" s="50">
        <v>400</v>
      </c>
      <c r="H486" s="50">
        <v>30</v>
      </c>
      <c r="I486" s="50">
        <v>33.299999999999997</v>
      </c>
      <c r="J486" s="50">
        <v>36.799999999999997</v>
      </c>
      <c r="K486" s="50">
        <v>1</v>
      </c>
      <c r="L486" s="50" t="s">
        <v>18</v>
      </c>
      <c r="M486" s="50">
        <v>1</v>
      </c>
      <c r="N486" s="50">
        <v>48.4</v>
      </c>
      <c r="O486" s="50">
        <v>8.3000000000000007</v>
      </c>
    </row>
    <row r="487" spans="1:15" s="7" customFormat="1">
      <c r="A487" s="51" t="s">
        <v>1763</v>
      </c>
      <c r="B487" s="7" t="s">
        <v>113</v>
      </c>
      <c r="C487" s="7" t="s">
        <v>25</v>
      </c>
      <c r="D487" s="7" t="s">
        <v>18</v>
      </c>
      <c r="E487" s="7" t="s">
        <v>19</v>
      </c>
      <c r="F487" s="7" t="s">
        <v>123</v>
      </c>
      <c r="G487" s="7">
        <v>400</v>
      </c>
      <c r="H487" s="7">
        <v>33</v>
      </c>
      <c r="I487" s="7">
        <v>36.700000000000003</v>
      </c>
      <c r="J487" s="7">
        <v>40.6</v>
      </c>
      <c r="K487" s="7">
        <v>1</v>
      </c>
      <c r="L487" s="7" t="s">
        <v>18</v>
      </c>
      <c r="M487" s="7">
        <v>1</v>
      </c>
      <c r="N487" s="7">
        <v>53.3</v>
      </c>
      <c r="O487" s="7">
        <v>7.5</v>
      </c>
    </row>
    <row r="488" spans="1:15" s="7" customFormat="1">
      <c r="A488" s="52" t="s">
        <v>1764</v>
      </c>
      <c r="B488" s="50" t="s">
        <v>113</v>
      </c>
      <c r="C488" s="50" t="s">
        <v>25</v>
      </c>
      <c r="D488" s="50" t="s">
        <v>18</v>
      </c>
      <c r="E488" s="50" t="s">
        <v>19</v>
      </c>
      <c r="F488" s="50" t="s">
        <v>123</v>
      </c>
      <c r="G488" s="50">
        <v>400</v>
      </c>
      <c r="H488" s="50">
        <v>36</v>
      </c>
      <c r="I488" s="50">
        <v>40</v>
      </c>
      <c r="J488" s="50">
        <v>44.2</v>
      </c>
      <c r="K488" s="50">
        <v>1</v>
      </c>
      <c r="L488" s="50" t="s">
        <v>18</v>
      </c>
      <c r="M488" s="50">
        <v>1</v>
      </c>
      <c r="N488" s="50">
        <v>58.1</v>
      </c>
      <c r="O488" s="50">
        <v>6.9</v>
      </c>
    </row>
    <row r="489" spans="1:15" s="7" customFormat="1">
      <c r="A489" s="51" t="s">
        <v>1765</v>
      </c>
      <c r="B489" s="7" t="s">
        <v>113</v>
      </c>
      <c r="C489" s="7" t="s">
        <v>25</v>
      </c>
      <c r="D489" s="7" t="s">
        <v>18</v>
      </c>
      <c r="E489" s="7" t="s">
        <v>19</v>
      </c>
      <c r="F489" s="7" t="s">
        <v>123</v>
      </c>
      <c r="G489" s="7">
        <v>400</v>
      </c>
      <c r="H489" s="7">
        <v>40</v>
      </c>
      <c r="I489" s="7">
        <v>44.4</v>
      </c>
      <c r="J489" s="7">
        <v>49.1</v>
      </c>
      <c r="K489" s="7">
        <v>1</v>
      </c>
      <c r="L489" s="7" t="s">
        <v>18</v>
      </c>
      <c r="M489" s="7">
        <v>1</v>
      </c>
      <c r="N489" s="7">
        <v>64.5</v>
      </c>
      <c r="O489" s="7">
        <v>6.2</v>
      </c>
    </row>
    <row r="490" spans="1:15" s="7" customFormat="1">
      <c r="A490" s="52" t="s">
        <v>1766</v>
      </c>
      <c r="B490" s="50" t="s">
        <v>113</v>
      </c>
      <c r="C490" s="50" t="s">
        <v>25</v>
      </c>
      <c r="D490" s="50" t="s">
        <v>18</v>
      </c>
      <c r="E490" s="50" t="s">
        <v>19</v>
      </c>
      <c r="F490" s="50" t="s">
        <v>123</v>
      </c>
      <c r="G490" s="50">
        <v>400</v>
      </c>
      <c r="H490" s="50">
        <v>43</v>
      </c>
      <c r="I490" s="50">
        <v>47.8</v>
      </c>
      <c r="J490" s="50">
        <v>52.8</v>
      </c>
      <c r="K490" s="50">
        <v>1</v>
      </c>
      <c r="L490" s="50" t="s">
        <v>18</v>
      </c>
      <c r="M490" s="50">
        <v>1</v>
      </c>
      <c r="N490" s="50">
        <v>69.400000000000006</v>
      </c>
      <c r="O490" s="50">
        <v>5.7</v>
      </c>
    </row>
    <row r="491" spans="1:15" s="7" customFormat="1">
      <c r="A491" s="51" t="s">
        <v>1767</v>
      </c>
      <c r="B491" s="7" t="s">
        <v>113</v>
      </c>
      <c r="C491" s="7" t="s">
        <v>25</v>
      </c>
      <c r="D491" s="7" t="s">
        <v>18</v>
      </c>
      <c r="E491" s="7" t="s">
        <v>19</v>
      </c>
      <c r="F491" s="7" t="s">
        <v>123</v>
      </c>
      <c r="G491" s="7">
        <v>400</v>
      </c>
      <c r="H491" s="7">
        <v>45</v>
      </c>
      <c r="I491" s="7">
        <v>50</v>
      </c>
      <c r="J491" s="7">
        <v>55.3</v>
      </c>
      <c r="K491" s="7">
        <v>1</v>
      </c>
      <c r="L491" s="7" t="s">
        <v>18</v>
      </c>
      <c r="M491" s="7">
        <v>1</v>
      </c>
      <c r="N491" s="7">
        <v>72.7</v>
      </c>
      <c r="O491" s="7">
        <v>5.5</v>
      </c>
    </row>
    <row r="492" spans="1:15" s="7" customFormat="1">
      <c r="A492" s="52" t="s">
        <v>1768</v>
      </c>
      <c r="B492" s="50" t="s">
        <v>113</v>
      </c>
      <c r="C492" s="50" t="s">
        <v>25</v>
      </c>
      <c r="D492" s="50" t="s">
        <v>18</v>
      </c>
      <c r="E492" s="50" t="s">
        <v>19</v>
      </c>
      <c r="F492" s="50" t="s">
        <v>123</v>
      </c>
      <c r="G492" s="50">
        <v>400</v>
      </c>
      <c r="H492" s="50">
        <v>48</v>
      </c>
      <c r="I492" s="50">
        <v>53.3</v>
      </c>
      <c r="J492" s="50">
        <v>58.9</v>
      </c>
      <c r="K492" s="50">
        <v>1</v>
      </c>
      <c r="L492" s="50" t="s">
        <v>18</v>
      </c>
      <c r="M492" s="50">
        <v>1</v>
      </c>
      <c r="N492" s="50">
        <v>77.400000000000006</v>
      </c>
      <c r="O492" s="50">
        <v>5.2</v>
      </c>
    </row>
    <row r="493" spans="1:15" s="7" customFormat="1">
      <c r="A493" s="51" t="s">
        <v>1769</v>
      </c>
      <c r="B493" s="7" t="s">
        <v>113</v>
      </c>
      <c r="C493" s="7" t="s">
        <v>25</v>
      </c>
      <c r="D493" s="7" t="s">
        <v>18</v>
      </c>
      <c r="E493" s="7" t="s">
        <v>19</v>
      </c>
      <c r="F493" s="7" t="s">
        <v>123</v>
      </c>
      <c r="G493" s="7">
        <v>400</v>
      </c>
      <c r="H493" s="7">
        <v>51</v>
      </c>
      <c r="I493" s="7">
        <v>56.7</v>
      </c>
      <c r="J493" s="7">
        <v>62.7</v>
      </c>
      <c r="K493" s="7">
        <v>1</v>
      </c>
      <c r="L493" s="7" t="s">
        <v>18</v>
      </c>
      <c r="M493" s="7">
        <v>1</v>
      </c>
      <c r="N493" s="7">
        <v>82.4</v>
      </c>
      <c r="O493" s="7">
        <v>4.9000000000000004</v>
      </c>
    </row>
    <row r="494" spans="1:15" s="7" customFormat="1">
      <c r="A494" s="52" t="s">
        <v>1770</v>
      </c>
      <c r="B494" s="50" t="s">
        <v>113</v>
      </c>
      <c r="C494" s="50" t="s">
        <v>25</v>
      </c>
      <c r="D494" s="50" t="s">
        <v>18</v>
      </c>
      <c r="E494" s="50" t="s">
        <v>19</v>
      </c>
      <c r="F494" s="50" t="s">
        <v>123</v>
      </c>
      <c r="G494" s="50">
        <v>400</v>
      </c>
      <c r="H494" s="50">
        <v>54</v>
      </c>
      <c r="I494" s="50">
        <v>60</v>
      </c>
      <c r="J494" s="50">
        <v>66.3</v>
      </c>
      <c r="K494" s="50">
        <v>1</v>
      </c>
      <c r="L494" s="50" t="s">
        <v>18</v>
      </c>
      <c r="M494" s="50">
        <v>1</v>
      </c>
      <c r="N494" s="50">
        <v>87.1</v>
      </c>
      <c r="O494" s="50">
        <v>4.5999999999999996</v>
      </c>
    </row>
    <row r="495" spans="1:15" s="7" customFormat="1">
      <c r="A495" s="51" t="s">
        <v>1771</v>
      </c>
      <c r="B495" s="7" t="s">
        <v>113</v>
      </c>
      <c r="C495" s="7" t="s">
        <v>25</v>
      </c>
      <c r="D495" s="7" t="s">
        <v>18</v>
      </c>
      <c r="E495" s="7" t="s">
        <v>19</v>
      </c>
      <c r="F495" s="7" t="s">
        <v>123</v>
      </c>
      <c r="G495" s="7">
        <v>400</v>
      </c>
      <c r="H495" s="7">
        <v>58</v>
      </c>
      <c r="I495" s="7">
        <v>64.400000000000006</v>
      </c>
      <c r="J495" s="7">
        <v>71.2</v>
      </c>
      <c r="K495" s="7">
        <v>1</v>
      </c>
      <c r="L495" s="7" t="s">
        <v>18</v>
      </c>
      <c r="M495" s="7">
        <v>1</v>
      </c>
      <c r="N495" s="7">
        <v>93.6</v>
      </c>
      <c r="O495" s="7">
        <v>4.3</v>
      </c>
    </row>
    <row r="496" spans="1:15" s="7" customFormat="1">
      <c r="A496" s="52" t="s">
        <v>1772</v>
      </c>
      <c r="B496" s="50" t="s">
        <v>113</v>
      </c>
      <c r="C496" s="50" t="s">
        <v>25</v>
      </c>
      <c r="D496" s="50" t="s">
        <v>18</v>
      </c>
      <c r="E496" s="50" t="s">
        <v>19</v>
      </c>
      <c r="F496" s="50" t="s">
        <v>123</v>
      </c>
      <c r="G496" s="50">
        <v>400</v>
      </c>
      <c r="H496" s="50">
        <v>60</v>
      </c>
      <c r="I496" s="50">
        <v>66.7</v>
      </c>
      <c r="J496" s="50">
        <v>73.7</v>
      </c>
      <c r="K496" s="50">
        <v>1</v>
      </c>
      <c r="L496" s="50" t="s">
        <v>18</v>
      </c>
      <c r="M496" s="50">
        <v>1</v>
      </c>
      <c r="N496" s="50">
        <v>96.8</v>
      </c>
      <c r="O496" s="50">
        <v>4.0999999999999996</v>
      </c>
    </row>
    <row r="497" spans="1:15" s="7" customFormat="1">
      <c r="A497" s="51" t="s">
        <v>1773</v>
      </c>
      <c r="B497" s="7" t="s">
        <v>113</v>
      </c>
      <c r="C497" s="7" t="s">
        <v>25</v>
      </c>
      <c r="D497" s="7" t="s">
        <v>18</v>
      </c>
      <c r="E497" s="7" t="s">
        <v>19</v>
      </c>
      <c r="F497" s="7" t="s">
        <v>123</v>
      </c>
      <c r="G497" s="7">
        <v>400</v>
      </c>
      <c r="H497" s="7">
        <v>64</v>
      </c>
      <c r="I497" s="7">
        <v>71.099999999999994</v>
      </c>
      <c r="J497" s="7">
        <v>78.599999999999994</v>
      </c>
      <c r="K497" s="7">
        <v>1</v>
      </c>
      <c r="L497" s="7" t="s">
        <v>18</v>
      </c>
      <c r="M497" s="7">
        <v>1</v>
      </c>
      <c r="N497" s="7">
        <v>103</v>
      </c>
      <c r="O497" s="7">
        <v>3.9</v>
      </c>
    </row>
    <row r="498" spans="1:15" s="7" customFormat="1">
      <c r="A498" s="52" t="s">
        <v>1774</v>
      </c>
      <c r="B498" s="50" t="s">
        <v>113</v>
      </c>
      <c r="C498" s="50" t="s">
        <v>25</v>
      </c>
      <c r="D498" s="50" t="s">
        <v>18</v>
      </c>
      <c r="E498" s="50" t="s">
        <v>19</v>
      </c>
      <c r="F498" s="50" t="s">
        <v>123</v>
      </c>
      <c r="G498" s="50">
        <v>400</v>
      </c>
      <c r="H498" s="50">
        <v>70</v>
      </c>
      <c r="I498" s="50">
        <v>77.8</v>
      </c>
      <c r="J498" s="50">
        <v>86</v>
      </c>
      <c r="K498" s="50">
        <v>1</v>
      </c>
      <c r="L498" s="50" t="s">
        <v>18</v>
      </c>
      <c r="M498" s="50">
        <v>1</v>
      </c>
      <c r="N498" s="50">
        <v>113</v>
      </c>
      <c r="O498" s="50">
        <v>3.5</v>
      </c>
    </row>
    <row r="499" spans="1:15" s="7" customFormat="1">
      <c r="A499" s="51" t="s">
        <v>1775</v>
      </c>
      <c r="B499" s="7" t="s">
        <v>116</v>
      </c>
      <c r="C499" s="7" t="s">
        <v>31</v>
      </c>
      <c r="D499" s="7" t="s">
        <v>18</v>
      </c>
      <c r="E499" s="7" t="s">
        <v>19</v>
      </c>
      <c r="F499" s="7" t="s">
        <v>123</v>
      </c>
      <c r="G499" s="7">
        <v>600</v>
      </c>
      <c r="H499" s="7">
        <v>5.8</v>
      </c>
      <c r="I499" s="7">
        <v>6.45</v>
      </c>
      <c r="J499" s="7">
        <v>7.14</v>
      </c>
      <c r="K499" s="7">
        <v>10</v>
      </c>
      <c r="L499" s="7" t="s">
        <v>18</v>
      </c>
      <c r="M499" s="7">
        <v>2000</v>
      </c>
      <c r="N499" s="7">
        <v>10.5</v>
      </c>
      <c r="O499" s="7">
        <v>57</v>
      </c>
    </row>
    <row r="500" spans="1:15" s="7" customFormat="1">
      <c r="A500" s="52" t="s">
        <v>1776</v>
      </c>
      <c r="B500" s="50" t="s">
        <v>116</v>
      </c>
      <c r="C500" s="50" t="s">
        <v>31</v>
      </c>
      <c r="D500" s="50" t="s">
        <v>18</v>
      </c>
      <c r="E500" s="50" t="s">
        <v>19</v>
      </c>
      <c r="F500" s="50" t="s">
        <v>123</v>
      </c>
      <c r="G500" s="50">
        <v>600</v>
      </c>
      <c r="H500" s="50">
        <v>6.4</v>
      </c>
      <c r="I500" s="50">
        <v>7.13</v>
      </c>
      <c r="J500" s="50">
        <v>7.88</v>
      </c>
      <c r="K500" s="50">
        <v>10</v>
      </c>
      <c r="L500" s="50" t="s">
        <v>18</v>
      </c>
      <c r="M500" s="50">
        <v>1000</v>
      </c>
      <c r="N500" s="50">
        <v>11.3</v>
      </c>
      <c r="O500" s="50">
        <v>53</v>
      </c>
    </row>
    <row r="501" spans="1:15" s="7" customFormat="1">
      <c r="A501" s="51" t="s">
        <v>1777</v>
      </c>
      <c r="B501" s="7" t="s">
        <v>116</v>
      </c>
      <c r="C501" s="7" t="s">
        <v>31</v>
      </c>
      <c r="D501" s="7" t="s">
        <v>18</v>
      </c>
      <c r="E501" s="7" t="s">
        <v>19</v>
      </c>
      <c r="F501" s="7" t="s">
        <v>123</v>
      </c>
      <c r="G501" s="7">
        <v>600</v>
      </c>
      <c r="H501" s="7">
        <v>7.02</v>
      </c>
      <c r="I501" s="7">
        <v>7.79</v>
      </c>
      <c r="J501" s="7">
        <v>8.61</v>
      </c>
      <c r="K501" s="7">
        <v>10</v>
      </c>
      <c r="L501" s="7" t="s">
        <v>18</v>
      </c>
      <c r="M501" s="7">
        <v>400</v>
      </c>
      <c r="N501" s="7">
        <v>12.1</v>
      </c>
      <c r="O501" s="7">
        <v>50</v>
      </c>
    </row>
    <row r="502" spans="1:15" s="7" customFormat="1">
      <c r="A502" s="52" t="s">
        <v>1778</v>
      </c>
      <c r="B502" s="50" t="s">
        <v>116</v>
      </c>
      <c r="C502" s="50" t="s">
        <v>31</v>
      </c>
      <c r="D502" s="50" t="s">
        <v>18</v>
      </c>
      <c r="E502" s="50" t="s">
        <v>19</v>
      </c>
      <c r="F502" s="50" t="s">
        <v>123</v>
      </c>
      <c r="G502" s="50">
        <v>600</v>
      </c>
      <c r="H502" s="50">
        <v>7.78</v>
      </c>
      <c r="I502" s="50">
        <v>8.65</v>
      </c>
      <c r="J502" s="50">
        <v>9.5</v>
      </c>
      <c r="K502" s="50">
        <v>1</v>
      </c>
      <c r="L502" s="50" t="s">
        <v>18</v>
      </c>
      <c r="M502" s="50">
        <v>100</v>
      </c>
      <c r="N502" s="50">
        <v>13.4</v>
      </c>
      <c r="O502" s="50">
        <v>45</v>
      </c>
    </row>
    <row r="503" spans="1:15" s="7" customFormat="1">
      <c r="A503" s="51" t="s">
        <v>1779</v>
      </c>
      <c r="B503" s="7" t="s">
        <v>116</v>
      </c>
      <c r="C503" s="7" t="s">
        <v>25</v>
      </c>
      <c r="D503" s="7" t="s">
        <v>18</v>
      </c>
      <c r="E503" s="7" t="s">
        <v>19</v>
      </c>
      <c r="F503" s="7" t="s">
        <v>123</v>
      </c>
      <c r="G503" s="7">
        <v>600</v>
      </c>
      <c r="H503" s="7">
        <v>8.5500000000000007</v>
      </c>
      <c r="I503" s="7">
        <v>9.5</v>
      </c>
      <c r="J503" s="7">
        <v>10.5</v>
      </c>
      <c r="K503" s="7">
        <v>1</v>
      </c>
      <c r="L503" s="7" t="s">
        <v>18</v>
      </c>
      <c r="M503" s="7">
        <v>20</v>
      </c>
      <c r="N503" s="7">
        <v>14.5</v>
      </c>
      <c r="O503" s="7">
        <v>41</v>
      </c>
    </row>
    <row r="504" spans="1:15" s="7" customFormat="1">
      <c r="A504" s="52" t="s">
        <v>1780</v>
      </c>
      <c r="B504" s="50" t="s">
        <v>116</v>
      </c>
      <c r="C504" s="50" t="s">
        <v>25</v>
      </c>
      <c r="D504" s="50" t="s">
        <v>18</v>
      </c>
      <c r="E504" s="50" t="s">
        <v>19</v>
      </c>
      <c r="F504" s="50" t="s">
        <v>123</v>
      </c>
      <c r="G504" s="50">
        <v>600</v>
      </c>
      <c r="H504" s="50">
        <v>9.4</v>
      </c>
      <c r="I504" s="50">
        <v>10.5</v>
      </c>
      <c r="J504" s="50">
        <v>11.6</v>
      </c>
      <c r="K504" s="50">
        <v>1</v>
      </c>
      <c r="L504" s="50" t="s">
        <v>18</v>
      </c>
      <c r="M504" s="50">
        <v>10</v>
      </c>
      <c r="N504" s="50">
        <v>15.6</v>
      </c>
      <c r="O504" s="50">
        <v>38</v>
      </c>
    </row>
    <row r="505" spans="1:15" s="7" customFormat="1">
      <c r="A505" s="51" t="s">
        <v>1781</v>
      </c>
      <c r="B505" s="7" t="s">
        <v>116</v>
      </c>
      <c r="C505" s="7" t="s">
        <v>25</v>
      </c>
      <c r="D505" s="7" t="s">
        <v>18</v>
      </c>
      <c r="E505" s="7" t="s">
        <v>19</v>
      </c>
      <c r="F505" s="7" t="s">
        <v>123</v>
      </c>
      <c r="G505" s="7">
        <v>600</v>
      </c>
      <c r="H505" s="7">
        <v>10.199999999999999</v>
      </c>
      <c r="I505" s="7">
        <v>11.4</v>
      </c>
      <c r="J505" s="7">
        <v>12.6</v>
      </c>
      <c r="K505" s="7">
        <v>1</v>
      </c>
      <c r="L505" s="7" t="s">
        <v>18</v>
      </c>
      <c r="M505" s="7">
        <v>5</v>
      </c>
      <c r="N505" s="7">
        <v>16.7</v>
      </c>
      <c r="O505" s="7">
        <v>36</v>
      </c>
    </row>
    <row r="506" spans="1:15" s="7" customFormat="1">
      <c r="A506" s="52" t="s">
        <v>1782</v>
      </c>
      <c r="B506" s="50" t="s">
        <v>116</v>
      </c>
      <c r="C506" s="50" t="s">
        <v>25</v>
      </c>
      <c r="D506" s="50" t="s">
        <v>18</v>
      </c>
      <c r="E506" s="50" t="s">
        <v>19</v>
      </c>
      <c r="F506" s="50" t="s">
        <v>123</v>
      </c>
      <c r="G506" s="50">
        <v>600</v>
      </c>
      <c r="H506" s="50">
        <v>11.1</v>
      </c>
      <c r="I506" s="50">
        <v>12.4</v>
      </c>
      <c r="J506" s="50">
        <v>13.7</v>
      </c>
      <c r="K506" s="50">
        <v>1</v>
      </c>
      <c r="L506" s="50" t="s">
        <v>18</v>
      </c>
      <c r="M506" s="50">
        <v>1</v>
      </c>
      <c r="N506" s="50">
        <v>18.2</v>
      </c>
      <c r="O506" s="50">
        <v>33</v>
      </c>
    </row>
    <row r="507" spans="1:15" s="7" customFormat="1">
      <c r="A507" s="51" t="s">
        <v>1783</v>
      </c>
      <c r="B507" s="7" t="s">
        <v>116</v>
      </c>
      <c r="C507" s="7" t="s">
        <v>25</v>
      </c>
      <c r="D507" s="7" t="s">
        <v>18</v>
      </c>
      <c r="E507" s="7" t="s">
        <v>19</v>
      </c>
      <c r="F507" s="7" t="s">
        <v>123</v>
      </c>
      <c r="G507" s="7">
        <v>600</v>
      </c>
      <c r="H507" s="7">
        <v>12.8</v>
      </c>
      <c r="I507" s="7">
        <v>14.3</v>
      </c>
      <c r="J507" s="7">
        <v>15.8</v>
      </c>
      <c r="K507" s="7">
        <v>1</v>
      </c>
      <c r="L507" s="7" t="s">
        <v>18</v>
      </c>
      <c r="M507" s="7">
        <v>1</v>
      </c>
      <c r="N507" s="7">
        <v>21.2</v>
      </c>
      <c r="O507" s="7">
        <v>28</v>
      </c>
    </row>
    <row r="508" spans="1:15" s="7" customFormat="1">
      <c r="A508" s="52" t="s">
        <v>1784</v>
      </c>
      <c r="B508" s="50" t="s">
        <v>116</v>
      </c>
      <c r="C508" s="50" t="s">
        <v>25</v>
      </c>
      <c r="D508" s="50" t="s">
        <v>18</v>
      </c>
      <c r="E508" s="50" t="s">
        <v>19</v>
      </c>
      <c r="F508" s="50" t="s">
        <v>123</v>
      </c>
      <c r="G508" s="50">
        <v>600</v>
      </c>
      <c r="H508" s="50">
        <v>13.6</v>
      </c>
      <c r="I508" s="50">
        <v>15.2</v>
      </c>
      <c r="J508" s="50">
        <v>16.8</v>
      </c>
      <c r="K508" s="50">
        <v>1</v>
      </c>
      <c r="L508" s="50" t="s">
        <v>18</v>
      </c>
      <c r="M508" s="50">
        <v>1</v>
      </c>
      <c r="N508" s="50">
        <v>22.5</v>
      </c>
      <c r="O508" s="50">
        <v>27</v>
      </c>
    </row>
    <row r="509" spans="1:15" s="7" customFormat="1">
      <c r="A509" s="51" t="s">
        <v>1785</v>
      </c>
      <c r="B509" s="7" t="s">
        <v>116</v>
      </c>
      <c r="C509" s="7" t="s">
        <v>25</v>
      </c>
      <c r="D509" s="7" t="s">
        <v>18</v>
      </c>
      <c r="E509" s="7" t="s">
        <v>19</v>
      </c>
      <c r="F509" s="7" t="s">
        <v>123</v>
      </c>
      <c r="G509" s="7">
        <v>600</v>
      </c>
      <c r="H509" s="7">
        <v>15.3</v>
      </c>
      <c r="I509" s="7">
        <v>17.100000000000001</v>
      </c>
      <c r="J509" s="7">
        <v>18.899999999999999</v>
      </c>
      <c r="K509" s="7">
        <v>1</v>
      </c>
      <c r="L509" s="7" t="s">
        <v>18</v>
      </c>
      <c r="M509" s="7">
        <v>1</v>
      </c>
      <c r="N509" s="7">
        <v>25.2</v>
      </c>
      <c r="O509" s="7">
        <v>24</v>
      </c>
    </row>
    <row r="510" spans="1:15" s="7" customFormat="1">
      <c r="A510" s="52" t="s">
        <v>1786</v>
      </c>
      <c r="B510" s="50" t="s">
        <v>116</v>
      </c>
      <c r="C510" s="50" t="s">
        <v>25</v>
      </c>
      <c r="D510" s="50" t="s">
        <v>18</v>
      </c>
      <c r="E510" s="50" t="s">
        <v>19</v>
      </c>
      <c r="F510" s="50" t="s">
        <v>123</v>
      </c>
      <c r="G510" s="50">
        <v>600</v>
      </c>
      <c r="H510" s="50">
        <v>17.100000000000001</v>
      </c>
      <c r="I510" s="50">
        <v>19</v>
      </c>
      <c r="J510" s="50">
        <v>21</v>
      </c>
      <c r="K510" s="50">
        <v>1</v>
      </c>
      <c r="L510" s="50" t="s">
        <v>18</v>
      </c>
      <c r="M510" s="50">
        <v>1</v>
      </c>
      <c r="N510" s="50">
        <v>27.7</v>
      </c>
      <c r="O510" s="50">
        <v>22</v>
      </c>
    </row>
    <row r="511" spans="1:15" s="7" customFormat="1">
      <c r="A511" s="51" t="s">
        <v>1787</v>
      </c>
      <c r="B511" s="7" t="s">
        <v>116</v>
      </c>
      <c r="C511" s="7" t="s">
        <v>25</v>
      </c>
      <c r="D511" s="7" t="s">
        <v>18</v>
      </c>
      <c r="E511" s="7" t="s">
        <v>19</v>
      </c>
      <c r="F511" s="7" t="s">
        <v>123</v>
      </c>
      <c r="G511" s="7">
        <v>600</v>
      </c>
      <c r="H511" s="7">
        <v>18.8</v>
      </c>
      <c r="I511" s="7">
        <v>20.9</v>
      </c>
      <c r="J511" s="7">
        <v>23.1</v>
      </c>
      <c r="K511" s="7">
        <v>1</v>
      </c>
      <c r="L511" s="7" t="s">
        <v>18</v>
      </c>
      <c r="M511" s="7">
        <v>1</v>
      </c>
      <c r="N511" s="7">
        <v>30.6</v>
      </c>
      <c r="O511" s="7">
        <v>20</v>
      </c>
    </row>
    <row r="512" spans="1:15" s="7" customFormat="1">
      <c r="A512" s="52" t="s">
        <v>1788</v>
      </c>
      <c r="B512" s="50" t="s">
        <v>116</v>
      </c>
      <c r="C512" s="50" t="s">
        <v>25</v>
      </c>
      <c r="D512" s="50" t="s">
        <v>18</v>
      </c>
      <c r="E512" s="50" t="s">
        <v>19</v>
      </c>
      <c r="F512" s="50" t="s">
        <v>123</v>
      </c>
      <c r="G512" s="50">
        <v>600</v>
      </c>
      <c r="H512" s="50">
        <v>20.5</v>
      </c>
      <c r="I512" s="50">
        <v>22.8</v>
      </c>
      <c r="J512" s="50">
        <v>25.2</v>
      </c>
      <c r="K512" s="50">
        <v>1</v>
      </c>
      <c r="L512" s="50" t="s">
        <v>18</v>
      </c>
      <c r="M512" s="50">
        <v>1</v>
      </c>
      <c r="N512" s="50">
        <v>33.200000000000003</v>
      </c>
      <c r="O512" s="50">
        <v>18</v>
      </c>
    </row>
    <row r="513" spans="1:15" s="7" customFormat="1">
      <c r="A513" s="51" t="s">
        <v>1789</v>
      </c>
      <c r="B513" s="7" t="s">
        <v>116</v>
      </c>
      <c r="C513" s="7" t="s">
        <v>25</v>
      </c>
      <c r="D513" s="7" t="s">
        <v>18</v>
      </c>
      <c r="E513" s="7" t="s">
        <v>19</v>
      </c>
      <c r="F513" s="7" t="s">
        <v>123</v>
      </c>
      <c r="G513" s="7">
        <v>600</v>
      </c>
      <c r="H513" s="7">
        <v>23.1</v>
      </c>
      <c r="I513" s="7">
        <v>25.7</v>
      </c>
      <c r="J513" s="7">
        <v>28.4</v>
      </c>
      <c r="K513" s="7">
        <v>1</v>
      </c>
      <c r="L513" s="7" t="s">
        <v>18</v>
      </c>
      <c r="M513" s="7">
        <v>1</v>
      </c>
      <c r="N513" s="7">
        <v>37.5</v>
      </c>
      <c r="O513" s="7">
        <v>16</v>
      </c>
    </row>
    <row r="514" spans="1:15" s="7" customFormat="1">
      <c r="A514" s="52" t="s">
        <v>1790</v>
      </c>
      <c r="B514" s="50" t="s">
        <v>116</v>
      </c>
      <c r="C514" s="50" t="s">
        <v>25</v>
      </c>
      <c r="D514" s="50" t="s">
        <v>18</v>
      </c>
      <c r="E514" s="50" t="s">
        <v>19</v>
      </c>
      <c r="F514" s="50" t="s">
        <v>123</v>
      </c>
      <c r="G514" s="50">
        <v>600</v>
      </c>
      <c r="H514" s="50">
        <v>25.6</v>
      </c>
      <c r="I514" s="50">
        <v>28.5</v>
      </c>
      <c r="J514" s="50">
        <v>31.5</v>
      </c>
      <c r="K514" s="50">
        <v>1</v>
      </c>
      <c r="L514" s="50" t="s">
        <v>18</v>
      </c>
      <c r="M514" s="50">
        <v>1</v>
      </c>
      <c r="N514" s="50">
        <v>41.4</v>
      </c>
      <c r="O514" s="50">
        <v>14.4</v>
      </c>
    </row>
    <row r="515" spans="1:15" s="7" customFormat="1">
      <c r="A515" s="51" t="s">
        <v>1791</v>
      </c>
      <c r="B515" s="7" t="s">
        <v>116</v>
      </c>
      <c r="C515" s="7" t="s">
        <v>25</v>
      </c>
      <c r="D515" s="7" t="s">
        <v>18</v>
      </c>
      <c r="E515" s="7" t="s">
        <v>19</v>
      </c>
      <c r="F515" s="7" t="s">
        <v>123</v>
      </c>
      <c r="G515" s="7">
        <v>600</v>
      </c>
      <c r="H515" s="7">
        <v>28.2</v>
      </c>
      <c r="I515" s="7">
        <v>31.4</v>
      </c>
      <c r="J515" s="7">
        <v>34.700000000000003</v>
      </c>
      <c r="K515" s="7">
        <v>1</v>
      </c>
      <c r="L515" s="7" t="s">
        <v>18</v>
      </c>
      <c r="M515" s="7">
        <v>1</v>
      </c>
      <c r="N515" s="7">
        <v>45.7</v>
      </c>
      <c r="O515" s="7">
        <v>13.2</v>
      </c>
    </row>
    <row r="516" spans="1:15" s="7" customFormat="1">
      <c r="A516" s="52" t="s">
        <v>1792</v>
      </c>
      <c r="B516" s="50" t="s">
        <v>116</v>
      </c>
      <c r="C516" s="50" t="s">
        <v>25</v>
      </c>
      <c r="D516" s="50" t="s">
        <v>18</v>
      </c>
      <c r="E516" s="50" t="s">
        <v>19</v>
      </c>
      <c r="F516" s="50" t="s">
        <v>123</v>
      </c>
      <c r="G516" s="50">
        <v>600</v>
      </c>
      <c r="H516" s="50">
        <v>30.8</v>
      </c>
      <c r="I516" s="50">
        <v>34.200000000000003</v>
      </c>
      <c r="J516" s="50">
        <v>37.799999999999997</v>
      </c>
      <c r="K516" s="50">
        <v>1</v>
      </c>
      <c r="L516" s="50" t="s">
        <v>18</v>
      </c>
      <c r="M516" s="50">
        <v>1</v>
      </c>
      <c r="N516" s="50">
        <v>49.9</v>
      </c>
      <c r="O516" s="50">
        <v>12</v>
      </c>
    </row>
    <row r="517" spans="1:15" s="7" customFormat="1">
      <c r="A517" s="51" t="s">
        <v>1793</v>
      </c>
      <c r="B517" s="7" t="s">
        <v>116</v>
      </c>
      <c r="C517" s="7" t="s">
        <v>25</v>
      </c>
      <c r="D517" s="7" t="s">
        <v>18</v>
      </c>
      <c r="E517" s="7" t="s">
        <v>19</v>
      </c>
      <c r="F517" s="7" t="s">
        <v>123</v>
      </c>
      <c r="G517" s="7">
        <v>600</v>
      </c>
      <c r="H517" s="7">
        <v>33.299999999999997</v>
      </c>
      <c r="I517" s="7">
        <v>37.1</v>
      </c>
      <c r="J517" s="7">
        <v>41</v>
      </c>
      <c r="K517" s="7">
        <v>1</v>
      </c>
      <c r="L517" s="7" t="s">
        <v>18</v>
      </c>
      <c r="M517" s="7">
        <v>1</v>
      </c>
      <c r="N517" s="7">
        <v>53.9</v>
      </c>
      <c r="O517" s="7">
        <v>11.2</v>
      </c>
    </row>
    <row r="518" spans="1:15" s="7" customFormat="1">
      <c r="A518" s="52" t="s">
        <v>1794</v>
      </c>
      <c r="B518" s="50" t="s">
        <v>116</v>
      </c>
      <c r="C518" s="50" t="s">
        <v>25</v>
      </c>
      <c r="D518" s="50" t="s">
        <v>18</v>
      </c>
      <c r="E518" s="50" t="s">
        <v>19</v>
      </c>
      <c r="F518" s="50" t="s">
        <v>123</v>
      </c>
      <c r="G518" s="50">
        <v>600</v>
      </c>
      <c r="H518" s="50">
        <v>36.799999999999997</v>
      </c>
      <c r="I518" s="50">
        <v>40.9</v>
      </c>
      <c r="J518" s="50">
        <v>45.2</v>
      </c>
      <c r="K518" s="50">
        <v>1</v>
      </c>
      <c r="L518" s="50" t="s">
        <v>18</v>
      </c>
      <c r="M518" s="50">
        <v>1</v>
      </c>
      <c r="N518" s="50">
        <v>59.3</v>
      </c>
      <c r="O518" s="50">
        <v>10.1</v>
      </c>
    </row>
    <row r="519" spans="1:15" s="7" customFormat="1">
      <c r="A519" s="51" t="s">
        <v>1795</v>
      </c>
      <c r="B519" s="7" t="s">
        <v>116</v>
      </c>
      <c r="C519" s="7" t="s">
        <v>25</v>
      </c>
      <c r="D519" s="7" t="s">
        <v>18</v>
      </c>
      <c r="E519" s="7" t="s">
        <v>19</v>
      </c>
      <c r="F519" s="7" t="s">
        <v>123</v>
      </c>
      <c r="G519" s="7">
        <v>600</v>
      </c>
      <c r="H519" s="7">
        <v>40.200000000000003</v>
      </c>
      <c r="I519" s="7">
        <v>44.7</v>
      </c>
      <c r="J519" s="7">
        <v>49.4</v>
      </c>
      <c r="K519" s="7">
        <v>1</v>
      </c>
      <c r="L519" s="7" t="s">
        <v>18</v>
      </c>
      <c r="M519" s="7">
        <v>1</v>
      </c>
      <c r="N519" s="7">
        <v>64.8</v>
      </c>
      <c r="O519" s="7">
        <v>9.3000000000000007</v>
      </c>
    </row>
    <row r="520" spans="1:15" s="7" customFormat="1">
      <c r="A520" s="52" t="s">
        <v>1796</v>
      </c>
      <c r="B520" s="50" t="s">
        <v>116</v>
      </c>
      <c r="C520" s="50" t="s">
        <v>25</v>
      </c>
      <c r="D520" s="50" t="s">
        <v>18</v>
      </c>
      <c r="E520" s="50" t="s">
        <v>19</v>
      </c>
      <c r="F520" s="50" t="s">
        <v>123</v>
      </c>
      <c r="G520" s="50">
        <v>600</v>
      </c>
      <c r="H520" s="50">
        <v>43.6</v>
      </c>
      <c r="I520" s="50">
        <v>48.5</v>
      </c>
      <c r="J520" s="50">
        <v>53.6</v>
      </c>
      <c r="K520" s="50">
        <v>1</v>
      </c>
      <c r="L520" s="50" t="s">
        <v>18</v>
      </c>
      <c r="M520" s="50">
        <v>1</v>
      </c>
      <c r="N520" s="50">
        <v>70.099999999999994</v>
      </c>
      <c r="O520" s="50">
        <v>8.6</v>
      </c>
    </row>
    <row r="521" spans="1:15" s="7" customFormat="1">
      <c r="A521" s="51" t="s">
        <v>1797</v>
      </c>
      <c r="B521" s="7" t="s">
        <v>116</v>
      </c>
      <c r="C521" s="7" t="s">
        <v>25</v>
      </c>
      <c r="D521" s="7" t="s">
        <v>18</v>
      </c>
      <c r="E521" s="7" t="s">
        <v>19</v>
      </c>
      <c r="F521" s="7" t="s">
        <v>123</v>
      </c>
      <c r="G521" s="7">
        <v>600</v>
      </c>
      <c r="H521" s="7">
        <v>47.8</v>
      </c>
      <c r="I521" s="7">
        <v>53.2</v>
      </c>
      <c r="J521" s="7">
        <v>58.8</v>
      </c>
      <c r="K521" s="7">
        <v>1</v>
      </c>
      <c r="L521" s="7" t="s">
        <v>18</v>
      </c>
      <c r="M521" s="7">
        <v>1</v>
      </c>
      <c r="N521" s="7">
        <v>77</v>
      </c>
      <c r="O521" s="7">
        <v>7.8</v>
      </c>
    </row>
    <row r="522" spans="1:15" s="7" customFormat="1">
      <c r="A522" s="52" t="s">
        <v>1798</v>
      </c>
      <c r="B522" s="50" t="s">
        <v>116</v>
      </c>
      <c r="C522" s="50" t="s">
        <v>25</v>
      </c>
      <c r="D522" s="50" t="s">
        <v>18</v>
      </c>
      <c r="E522" s="50" t="s">
        <v>19</v>
      </c>
      <c r="F522" s="50" t="s">
        <v>123</v>
      </c>
      <c r="G522" s="50">
        <v>600</v>
      </c>
      <c r="H522" s="50">
        <v>53</v>
      </c>
      <c r="I522" s="50">
        <v>58.9</v>
      </c>
      <c r="J522" s="50">
        <v>65.099999999999994</v>
      </c>
      <c r="K522" s="50">
        <v>1</v>
      </c>
      <c r="L522" s="50" t="s">
        <v>18</v>
      </c>
      <c r="M522" s="50">
        <v>1</v>
      </c>
      <c r="N522" s="50">
        <v>85</v>
      </c>
      <c r="O522" s="50">
        <v>7.1</v>
      </c>
    </row>
    <row r="523" spans="1:15" s="7" customFormat="1">
      <c r="A523" s="51" t="s">
        <v>1799</v>
      </c>
      <c r="B523" s="7" t="s">
        <v>116</v>
      </c>
      <c r="C523" s="7" t="s">
        <v>25</v>
      </c>
      <c r="D523" s="7" t="s">
        <v>18</v>
      </c>
      <c r="E523" s="7" t="s">
        <v>19</v>
      </c>
      <c r="F523" s="7" t="s">
        <v>123</v>
      </c>
      <c r="G523" s="7">
        <v>600</v>
      </c>
      <c r="H523" s="7">
        <v>58.1</v>
      </c>
      <c r="I523" s="7">
        <v>64.599999999999994</v>
      </c>
      <c r="J523" s="7">
        <v>71.400000000000006</v>
      </c>
      <c r="K523" s="7">
        <v>1</v>
      </c>
      <c r="L523" s="7" t="s">
        <v>18</v>
      </c>
      <c r="M523" s="7">
        <v>1</v>
      </c>
      <c r="N523" s="7">
        <v>92</v>
      </c>
      <c r="O523" s="7">
        <v>6.5</v>
      </c>
    </row>
    <row r="524" spans="1:15" s="7" customFormat="1">
      <c r="A524" s="52" t="s">
        <v>1800</v>
      </c>
      <c r="B524" s="50" t="s">
        <v>116</v>
      </c>
      <c r="C524" s="50" t="s">
        <v>25</v>
      </c>
      <c r="D524" s="50" t="s">
        <v>18</v>
      </c>
      <c r="E524" s="50" t="s">
        <v>19</v>
      </c>
      <c r="F524" s="50" t="s">
        <v>123</v>
      </c>
      <c r="G524" s="50">
        <v>600</v>
      </c>
      <c r="H524" s="50">
        <v>64.099999999999994</v>
      </c>
      <c r="I524" s="50">
        <v>71.3</v>
      </c>
      <c r="J524" s="50">
        <v>78.8</v>
      </c>
      <c r="K524" s="50">
        <v>1</v>
      </c>
      <c r="L524" s="50" t="s">
        <v>18</v>
      </c>
      <c r="M524" s="50">
        <v>1</v>
      </c>
      <c r="N524" s="50">
        <v>103</v>
      </c>
      <c r="O524" s="50">
        <v>5.8</v>
      </c>
    </row>
    <row r="525" spans="1:15" s="7" customFormat="1">
      <c r="A525" s="51" t="s">
        <v>1801</v>
      </c>
      <c r="B525" s="7" t="s">
        <v>116</v>
      </c>
      <c r="C525" s="7" t="s">
        <v>25</v>
      </c>
      <c r="D525" s="7" t="s">
        <v>18</v>
      </c>
      <c r="E525" s="7" t="s">
        <v>19</v>
      </c>
      <c r="F525" s="7" t="s">
        <v>123</v>
      </c>
      <c r="G525" s="7">
        <v>600</v>
      </c>
      <c r="H525" s="7">
        <v>70.099999999999994</v>
      </c>
      <c r="I525" s="7">
        <v>77.900000000000006</v>
      </c>
      <c r="J525" s="7">
        <v>86.1</v>
      </c>
      <c r="K525" s="7">
        <v>1</v>
      </c>
      <c r="L525" s="7" t="s">
        <v>18</v>
      </c>
      <c r="M525" s="7">
        <v>1</v>
      </c>
      <c r="N525" s="7">
        <v>113</v>
      </c>
      <c r="O525" s="7">
        <v>5.3</v>
      </c>
    </row>
    <row r="526" spans="1:15" s="7" customFormat="1">
      <c r="A526" s="52" t="s">
        <v>1802</v>
      </c>
      <c r="B526" s="50" t="s">
        <v>116</v>
      </c>
      <c r="C526" s="50" t="s">
        <v>31</v>
      </c>
      <c r="D526" s="50" t="s">
        <v>18</v>
      </c>
      <c r="E526" s="50" t="s">
        <v>19</v>
      </c>
      <c r="F526" s="50" t="s">
        <v>123</v>
      </c>
      <c r="G526" s="50">
        <v>600</v>
      </c>
      <c r="H526" s="50">
        <v>5</v>
      </c>
      <c r="I526" s="50">
        <v>6.4</v>
      </c>
      <c r="J526" s="50">
        <v>7.07</v>
      </c>
      <c r="K526" s="50">
        <v>10</v>
      </c>
      <c r="L526" s="50" t="s">
        <v>18</v>
      </c>
      <c r="M526" s="50">
        <v>1600</v>
      </c>
      <c r="N526" s="50">
        <v>9.1999999999999993</v>
      </c>
      <c r="O526" s="50">
        <v>65.2</v>
      </c>
    </row>
    <row r="527" spans="1:15" s="7" customFormat="1">
      <c r="A527" s="51" t="s">
        <v>1803</v>
      </c>
      <c r="B527" s="7" t="s">
        <v>116</v>
      </c>
      <c r="C527" s="7" t="s">
        <v>31</v>
      </c>
      <c r="D527" s="7" t="s">
        <v>18</v>
      </c>
      <c r="E527" s="7" t="s">
        <v>19</v>
      </c>
      <c r="F527" s="7" t="s">
        <v>123</v>
      </c>
      <c r="G527" s="7">
        <v>600</v>
      </c>
      <c r="H527" s="7">
        <v>6</v>
      </c>
      <c r="I527" s="7">
        <v>6.67</v>
      </c>
      <c r="J527" s="7">
        <v>7.37</v>
      </c>
      <c r="K527" s="7">
        <v>10</v>
      </c>
      <c r="L527" s="7" t="s">
        <v>18</v>
      </c>
      <c r="M527" s="7">
        <v>1600</v>
      </c>
      <c r="N527" s="7">
        <v>10.3</v>
      </c>
      <c r="O527" s="7">
        <v>58.3</v>
      </c>
    </row>
    <row r="528" spans="1:15" s="7" customFormat="1">
      <c r="A528" s="52" t="s">
        <v>1804</v>
      </c>
      <c r="B528" s="50" t="s">
        <v>116</v>
      </c>
      <c r="C528" s="50" t="s">
        <v>31</v>
      </c>
      <c r="D528" s="50" t="s">
        <v>18</v>
      </c>
      <c r="E528" s="50" t="s">
        <v>19</v>
      </c>
      <c r="F528" s="50" t="s">
        <v>123</v>
      </c>
      <c r="G528" s="50">
        <v>600</v>
      </c>
      <c r="H528" s="50">
        <v>6.5</v>
      </c>
      <c r="I528" s="50">
        <v>7.22</v>
      </c>
      <c r="J528" s="50">
        <v>7.98</v>
      </c>
      <c r="K528" s="50">
        <v>10</v>
      </c>
      <c r="L528" s="50" t="s">
        <v>18</v>
      </c>
      <c r="M528" s="50">
        <v>1000</v>
      </c>
      <c r="N528" s="50">
        <v>11.2</v>
      </c>
      <c r="O528" s="50">
        <v>53.6</v>
      </c>
    </row>
    <row r="529" spans="1:15" s="7" customFormat="1">
      <c r="A529" s="51" t="s">
        <v>1805</v>
      </c>
      <c r="B529" s="7" t="s">
        <v>116</v>
      </c>
      <c r="C529" s="7" t="s">
        <v>31</v>
      </c>
      <c r="D529" s="7" t="s">
        <v>18</v>
      </c>
      <c r="E529" s="7" t="s">
        <v>19</v>
      </c>
      <c r="F529" s="7" t="s">
        <v>123</v>
      </c>
      <c r="G529" s="7">
        <v>600</v>
      </c>
      <c r="H529" s="7">
        <v>7</v>
      </c>
      <c r="I529" s="7">
        <v>7.78</v>
      </c>
      <c r="J529" s="7">
        <v>8.6</v>
      </c>
      <c r="K529" s="7">
        <v>10</v>
      </c>
      <c r="L529" s="7" t="s">
        <v>18</v>
      </c>
      <c r="M529" s="7">
        <v>400</v>
      </c>
      <c r="N529" s="7">
        <v>12</v>
      </c>
      <c r="O529" s="7">
        <v>50</v>
      </c>
    </row>
    <row r="530" spans="1:15" s="7" customFormat="1">
      <c r="A530" s="52" t="s">
        <v>1806</v>
      </c>
      <c r="B530" s="50" t="s">
        <v>116</v>
      </c>
      <c r="C530" s="50" t="s">
        <v>31</v>
      </c>
      <c r="D530" s="50" t="s">
        <v>18</v>
      </c>
      <c r="E530" s="50" t="s">
        <v>19</v>
      </c>
      <c r="F530" s="50" t="s">
        <v>123</v>
      </c>
      <c r="G530" s="50">
        <v>600</v>
      </c>
      <c r="H530" s="50">
        <v>7.5</v>
      </c>
      <c r="I530" s="50">
        <v>8.33</v>
      </c>
      <c r="J530" s="50">
        <v>9.2100000000000009</v>
      </c>
      <c r="K530" s="50">
        <v>1</v>
      </c>
      <c r="L530" s="50" t="s">
        <v>18</v>
      </c>
      <c r="M530" s="50">
        <v>200</v>
      </c>
      <c r="N530" s="50">
        <v>12.9</v>
      </c>
      <c r="O530" s="50">
        <v>46.5</v>
      </c>
    </row>
    <row r="531" spans="1:15" s="7" customFormat="1">
      <c r="A531" s="51" t="s">
        <v>1807</v>
      </c>
      <c r="B531" s="7" t="s">
        <v>116</v>
      </c>
      <c r="C531" s="7" t="s">
        <v>31</v>
      </c>
      <c r="D531" s="7" t="s">
        <v>18</v>
      </c>
      <c r="E531" s="7" t="s">
        <v>19</v>
      </c>
      <c r="F531" s="7" t="s">
        <v>123</v>
      </c>
      <c r="G531" s="7">
        <v>600</v>
      </c>
      <c r="H531" s="7">
        <v>8</v>
      </c>
      <c r="I531" s="7">
        <v>8.89</v>
      </c>
      <c r="J531" s="7">
        <v>9.83</v>
      </c>
      <c r="K531" s="7">
        <v>1</v>
      </c>
      <c r="L531" s="7" t="s">
        <v>18</v>
      </c>
      <c r="M531" s="7">
        <v>100</v>
      </c>
      <c r="N531" s="7">
        <v>13.6</v>
      </c>
      <c r="O531" s="7">
        <v>44.1</v>
      </c>
    </row>
    <row r="532" spans="1:15" s="7" customFormat="1">
      <c r="A532" s="52" t="s">
        <v>1808</v>
      </c>
      <c r="B532" s="50" t="s">
        <v>116</v>
      </c>
      <c r="C532" s="50" t="s">
        <v>25</v>
      </c>
      <c r="D532" s="50" t="s">
        <v>18</v>
      </c>
      <c r="E532" s="50" t="s">
        <v>19</v>
      </c>
      <c r="F532" s="50" t="s">
        <v>123</v>
      </c>
      <c r="G532" s="50">
        <v>600</v>
      </c>
      <c r="H532" s="50">
        <v>8.5</v>
      </c>
      <c r="I532" s="50">
        <v>9.44</v>
      </c>
      <c r="J532" s="50">
        <v>10.4</v>
      </c>
      <c r="K532" s="50">
        <v>1</v>
      </c>
      <c r="L532" s="50" t="s">
        <v>18</v>
      </c>
      <c r="M532" s="50">
        <v>20</v>
      </c>
      <c r="N532" s="50">
        <v>14.4</v>
      </c>
      <c r="O532" s="50">
        <v>41.7</v>
      </c>
    </row>
    <row r="533" spans="1:15" s="7" customFormat="1">
      <c r="A533" s="51" t="s">
        <v>1809</v>
      </c>
      <c r="B533" s="7" t="s">
        <v>116</v>
      </c>
      <c r="C533" s="7" t="s">
        <v>25</v>
      </c>
      <c r="D533" s="7" t="s">
        <v>18</v>
      </c>
      <c r="E533" s="7" t="s">
        <v>19</v>
      </c>
      <c r="F533" s="7" t="s">
        <v>123</v>
      </c>
      <c r="G533" s="7">
        <v>600</v>
      </c>
      <c r="H533" s="7">
        <v>9</v>
      </c>
      <c r="I533" s="7">
        <v>10</v>
      </c>
      <c r="J533" s="7">
        <v>11.1</v>
      </c>
      <c r="K533" s="7">
        <v>1</v>
      </c>
      <c r="L533" s="7" t="s">
        <v>18</v>
      </c>
      <c r="M533" s="7">
        <v>5</v>
      </c>
      <c r="N533" s="7">
        <v>15.4</v>
      </c>
      <c r="O533" s="7">
        <v>39</v>
      </c>
    </row>
    <row r="534" spans="1:15" s="7" customFormat="1">
      <c r="A534" s="52" t="s">
        <v>1810</v>
      </c>
      <c r="B534" s="50" t="s">
        <v>116</v>
      </c>
      <c r="C534" s="50" t="s">
        <v>25</v>
      </c>
      <c r="D534" s="50" t="s">
        <v>18</v>
      </c>
      <c r="E534" s="50" t="s">
        <v>19</v>
      </c>
      <c r="F534" s="50" t="s">
        <v>123</v>
      </c>
      <c r="G534" s="50">
        <v>600</v>
      </c>
      <c r="H534" s="50">
        <v>10</v>
      </c>
      <c r="I534" s="50">
        <v>11.1</v>
      </c>
      <c r="J534" s="50">
        <v>12.3</v>
      </c>
      <c r="K534" s="50">
        <v>1</v>
      </c>
      <c r="L534" s="50" t="s">
        <v>18</v>
      </c>
      <c r="M534" s="50">
        <v>5</v>
      </c>
      <c r="N534" s="50">
        <v>17</v>
      </c>
      <c r="O534" s="50">
        <v>35.299999999999997</v>
      </c>
    </row>
    <row r="535" spans="1:15" s="7" customFormat="1">
      <c r="A535" s="51" t="s">
        <v>1811</v>
      </c>
      <c r="B535" s="7" t="s">
        <v>116</v>
      </c>
      <c r="C535" s="7" t="s">
        <v>25</v>
      </c>
      <c r="D535" s="7" t="s">
        <v>18</v>
      </c>
      <c r="E535" s="7" t="s">
        <v>19</v>
      </c>
      <c r="F535" s="7" t="s">
        <v>123</v>
      </c>
      <c r="G535" s="7">
        <v>600</v>
      </c>
      <c r="H535" s="7">
        <v>11</v>
      </c>
      <c r="I535" s="7">
        <v>12.2</v>
      </c>
      <c r="J535" s="7">
        <v>13.5</v>
      </c>
      <c r="K535" s="7">
        <v>1</v>
      </c>
      <c r="L535" s="7" t="s">
        <v>18</v>
      </c>
      <c r="M535" s="7">
        <v>1</v>
      </c>
      <c r="N535" s="7">
        <v>18.2</v>
      </c>
      <c r="O535" s="7">
        <v>33</v>
      </c>
    </row>
    <row r="536" spans="1:15" s="7" customFormat="1">
      <c r="A536" s="52" t="s">
        <v>1812</v>
      </c>
      <c r="B536" s="50" t="s">
        <v>116</v>
      </c>
      <c r="C536" s="50" t="s">
        <v>25</v>
      </c>
      <c r="D536" s="50" t="s">
        <v>18</v>
      </c>
      <c r="E536" s="50" t="s">
        <v>19</v>
      </c>
      <c r="F536" s="50" t="s">
        <v>123</v>
      </c>
      <c r="G536" s="50">
        <v>600</v>
      </c>
      <c r="H536" s="50">
        <v>12</v>
      </c>
      <c r="I536" s="50">
        <v>13.3</v>
      </c>
      <c r="J536" s="50">
        <v>14.7</v>
      </c>
      <c r="K536" s="50">
        <v>1</v>
      </c>
      <c r="L536" s="50" t="s">
        <v>18</v>
      </c>
      <c r="M536" s="50">
        <v>1</v>
      </c>
      <c r="N536" s="50">
        <v>19.899999999999999</v>
      </c>
      <c r="O536" s="50">
        <v>30.2</v>
      </c>
    </row>
    <row r="537" spans="1:15" s="7" customFormat="1">
      <c r="A537" s="51" t="s">
        <v>1813</v>
      </c>
      <c r="B537" s="7" t="s">
        <v>116</v>
      </c>
      <c r="C537" s="7" t="s">
        <v>25</v>
      </c>
      <c r="D537" s="7" t="s">
        <v>18</v>
      </c>
      <c r="E537" s="7" t="s">
        <v>19</v>
      </c>
      <c r="F537" s="7" t="s">
        <v>123</v>
      </c>
      <c r="G537" s="7">
        <v>600</v>
      </c>
      <c r="H537" s="7">
        <v>13</v>
      </c>
      <c r="I537" s="7">
        <v>14.4</v>
      </c>
      <c r="J537" s="7">
        <v>15.9</v>
      </c>
      <c r="K537" s="7">
        <v>1</v>
      </c>
      <c r="L537" s="7" t="s">
        <v>18</v>
      </c>
      <c r="M537" s="7">
        <v>1</v>
      </c>
      <c r="N537" s="7">
        <v>21.5</v>
      </c>
      <c r="O537" s="7">
        <v>27.9</v>
      </c>
    </row>
    <row r="538" spans="1:15" s="7" customFormat="1">
      <c r="A538" s="52" t="s">
        <v>1814</v>
      </c>
      <c r="B538" s="50" t="s">
        <v>116</v>
      </c>
      <c r="C538" s="50" t="s">
        <v>25</v>
      </c>
      <c r="D538" s="50" t="s">
        <v>18</v>
      </c>
      <c r="E538" s="50" t="s">
        <v>19</v>
      </c>
      <c r="F538" s="50" t="s">
        <v>123</v>
      </c>
      <c r="G538" s="50">
        <v>600</v>
      </c>
      <c r="H538" s="50">
        <v>14</v>
      </c>
      <c r="I538" s="50">
        <v>15.6</v>
      </c>
      <c r="J538" s="50">
        <v>17.2</v>
      </c>
      <c r="K538" s="50">
        <v>1</v>
      </c>
      <c r="L538" s="50" t="s">
        <v>18</v>
      </c>
      <c r="M538" s="50">
        <v>1</v>
      </c>
      <c r="N538" s="50">
        <v>23.2</v>
      </c>
      <c r="O538" s="50">
        <v>25.8</v>
      </c>
    </row>
    <row r="539" spans="1:15" s="7" customFormat="1">
      <c r="A539" s="51" t="s">
        <v>1815</v>
      </c>
      <c r="B539" s="7" t="s">
        <v>116</v>
      </c>
      <c r="C539" s="7" t="s">
        <v>25</v>
      </c>
      <c r="D539" s="7" t="s">
        <v>18</v>
      </c>
      <c r="E539" s="7" t="s">
        <v>19</v>
      </c>
      <c r="F539" s="7" t="s">
        <v>123</v>
      </c>
      <c r="G539" s="7">
        <v>600</v>
      </c>
      <c r="H539" s="7">
        <v>15</v>
      </c>
      <c r="I539" s="7">
        <v>16.7</v>
      </c>
      <c r="J539" s="7">
        <v>18.5</v>
      </c>
      <c r="K539" s="7">
        <v>1</v>
      </c>
      <c r="L539" s="7" t="s">
        <v>18</v>
      </c>
      <c r="M539" s="7">
        <v>1</v>
      </c>
      <c r="N539" s="7">
        <v>24.4</v>
      </c>
      <c r="O539" s="7">
        <v>24</v>
      </c>
    </row>
    <row r="540" spans="1:15" s="7" customFormat="1">
      <c r="A540" s="52" t="s">
        <v>1816</v>
      </c>
      <c r="B540" s="50" t="s">
        <v>116</v>
      </c>
      <c r="C540" s="50" t="s">
        <v>25</v>
      </c>
      <c r="D540" s="50" t="s">
        <v>18</v>
      </c>
      <c r="E540" s="50" t="s">
        <v>19</v>
      </c>
      <c r="F540" s="50" t="s">
        <v>123</v>
      </c>
      <c r="G540" s="50">
        <v>600</v>
      </c>
      <c r="H540" s="50">
        <v>16</v>
      </c>
      <c r="I540" s="50">
        <v>17.8</v>
      </c>
      <c r="J540" s="50">
        <v>19.7</v>
      </c>
      <c r="K540" s="50">
        <v>1</v>
      </c>
      <c r="L540" s="50" t="s">
        <v>18</v>
      </c>
      <c r="M540" s="50">
        <v>1</v>
      </c>
      <c r="N540" s="50">
        <v>26</v>
      </c>
      <c r="O540" s="50">
        <v>23.1</v>
      </c>
    </row>
    <row r="541" spans="1:15" s="7" customFormat="1">
      <c r="A541" s="51" t="s">
        <v>1817</v>
      </c>
      <c r="B541" s="7" t="s">
        <v>116</v>
      </c>
      <c r="C541" s="7" t="s">
        <v>25</v>
      </c>
      <c r="D541" s="7" t="s">
        <v>18</v>
      </c>
      <c r="E541" s="7" t="s">
        <v>19</v>
      </c>
      <c r="F541" s="7" t="s">
        <v>123</v>
      </c>
      <c r="G541" s="7">
        <v>600</v>
      </c>
      <c r="H541" s="7">
        <v>17</v>
      </c>
      <c r="I541" s="7">
        <v>18.899999999999999</v>
      </c>
      <c r="J541" s="7">
        <v>20.9</v>
      </c>
      <c r="K541" s="7">
        <v>1</v>
      </c>
      <c r="L541" s="7" t="s">
        <v>18</v>
      </c>
      <c r="M541" s="7">
        <v>1</v>
      </c>
      <c r="N541" s="7">
        <v>27.6</v>
      </c>
      <c r="O541" s="7">
        <v>21.7</v>
      </c>
    </row>
    <row r="542" spans="1:15" s="7" customFormat="1">
      <c r="A542" s="52" t="s">
        <v>1818</v>
      </c>
      <c r="B542" s="50" t="s">
        <v>116</v>
      </c>
      <c r="C542" s="50" t="s">
        <v>25</v>
      </c>
      <c r="D542" s="50" t="s">
        <v>18</v>
      </c>
      <c r="E542" s="50" t="s">
        <v>19</v>
      </c>
      <c r="F542" s="50" t="s">
        <v>123</v>
      </c>
      <c r="G542" s="50">
        <v>600</v>
      </c>
      <c r="H542" s="50">
        <v>18</v>
      </c>
      <c r="I542" s="50">
        <v>20</v>
      </c>
      <c r="J542" s="50">
        <v>22.1</v>
      </c>
      <c r="K542" s="50">
        <v>1</v>
      </c>
      <c r="L542" s="50" t="s">
        <v>18</v>
      </c>
      <c r="M542" s="50">
        <v>1</v>
      </c>
      <c r="N542" s="50">
        <v>29.2</v>
      </c>
      <c r="O542" s="50">
        <v>20.5</v>
      </c>
    </row>
    <row r="543" spans="1:15" s="7" customFormat="1">
      <c r="A543" s="51" t="s">
        <v>1819</v>
      </c>
      <c r="B543" s="7" t="s">
        <v>116</v>
      </c>
      <c r="C543" s="7" t="s">
        <v>25</v>
      </c>
      <c r="D543" s="7" t="s">
        <v>18</v>
      </c>
      <c r="E543" s="7" t="s">
        <v>19</v>
      </c>
      <c r="F543" s="7" t="s">
        <v>123</v>
      </c>
      <c r="G543" s="7">
        <v>600</v>
      </c>
      <c r="H543" s="7">
        <v>20</v>
      </c>
      <c r="I543" s="7">
        <v>22.2</v>
      </c>
      <c r="J543" s="7">
        <v>24.5</v>
      </c>
      <c r="K543" s="7">
        <v>1</v>
      </c>
      <c r="L543" s="7" t="s">
        <v>18</v>
      </c>
      <c r="M543" s="7">
        <v>1</v>
      </c>
      <c r="N543" s="7">
        <v>32.4</v>
      </c>
      <c r="O543" s="7">
        <v>18.5</v>
      </c>
    </row>
    <row r="544" spans="1:15" s="7" customFormat="1">
      <c r="A544" s="52" t="s">
        <v>1820</v>
      </c>
      <c r="B544" s="50" t="s">
        <v>116</v>
      </c>
      <c r="C544" s="50" t="s">
        <v>25</v>
      </c>
      <c r="D544" s="50" t="s">
        <v>18</v>
      </c>
      <c r="E544" s="50" t="s">
        <v>19</v>
      </c>
      <c r="F544" s="50" t="s">
        <v>123</v>
      </c>
      <c r="G544" s="50">
        <v>600</v>
      </c>
      <c r="H544" s="50">
        <v>22</v>
      </c>
      <c r="I544" s="50">
        <v>24.4</v>
      </c>
      <c r="J544" s="50">
        <v>27</v>
      </c>
      <c r="K544" s="50">
        <v>1</v>
      </c>
      <c r="L544" s="50" t="s">
        <v>18</v>
      </c>
      <c r="M544" s="50">
        <v>1</v>
      </c>
      <c r="N544" s="50">
        <v>35.5</v>
      </c>
      <c r="O544" s="50">
        <v>16.899999999999999</v>
      </c>
    </row>
    <row r="545" spans="1:15" s="7" customFormat="1">
      <c r="A545" s="51" t="s">
        <v>1821</v>
      </c>
      <c r="B545" s="7" t="s">
        <v>116</v>
      </c>
      <c r="C545" s="7" t="s">
        <v>25</v>
      </c>
      <c r="D545" s="7" t="s">
        <v>18</v>
      </c>
      <c r="E545" s="7" t="s">
        <v>19</v>
      </c>
      <c r="F545" s="7" t="s">
        <v>123</v>
      </c>
      <c r="G545" s="7">
        <v>600</v>
      </c>
      <c r="H545" s="7">
        <v>24</v>
      </c>
      <c r="I545" s="7">
        <v>26.7</v>
      </c>
      <c r="J545" s="7">
        <v>29.5</v>
      </c>
      <c r="K545" s="7">
        <v>1</v>
      </c>
      <c r="L545" s="7" t="s">
        <v>18</v>
      </c>
      <c r="M545" s="7">
        <v>1</v>
      </c>
      <c r="N545" s="7">
        <v>38.9</v>
      </c>
      <c r="O545" s="7">
        <v>15.4</v>
      </c>
    </row>
    <row r="546" spans="1:15" s="7" customFormat="1">
      <c r="A546" s="52" t="s">
        <v>1822</v>
      </c>
      <c r="B546" s="50" t="s">
        <v>116</v>
      </c>
      <c r="C546" s="50" t="s">
        <v>25</v>
      </c>
      <c r="D546" s="50" t="s">
        <v>18</v>
      </c>
      <c r="E546" s="50" t="s">
        <v>19</v>
      </c>
      <c r="F546" s="50" t="s">
        <v>123</v>
      </c>
      <c r="G546" s="50">
        <v>600</v>
      </c>
      <c r="H546" s="50">
        <v>26</v>
      </c>
      <c r="I546" s="50">
        <v>28.9</v>
      </c>
      <c r="J546" s="50">
        <v>31.9</v>
      </c>
      <c r="K546" s="50">
        <v>1</v>
      </c>
      <c r="L546" s="50" t="s">
        <v>18</v>
      </c>
      <c r="M546" s="50">
        <v>1</v>
      </c>
      <c r="N546" s="50">
        <v>42.1</v>
      </c>
      <c r="O546" s="50">
        <v>14.2</v>
      </c>
    </row>
    <row r="547" spans="1:15" s="7" customFormat="1">
      <c r="A547" s="51" t="s">
        <v>1823</v>
      </c>
      <c r="B547" s="7" t="s">
        <v>116</v>
      </c>
      <c r="C547" s="7" t="s">
        <v>25</v>
      </c>
      <c r="D547" s="7" t="s">
        <v>18</v>
      </c>
      <c r="E547" s="7" t="s">
        <v>19</v>
      </c>
      <c r="F547" s="7" t="s">
        <v>123</v>
      </c>
      <c r="G547" s="7">
        <v>600</v>
      </c>
      <c r="H547" s="7">
        <v>28</v>
      </c>
      <c r="I547" s="7">
        <v>31.1</v>
      </c>
      <c r="J547" s="7">
        <v>34.4</v>
      </c>
      <c r="K547" s="7">
        <v>1</v>
      </c>
      <c r="L547" s="7" t="s">
        <v>18</v>
      </c>
      <c r="M547" s="7">
        <v>1</v>
      </c>
      <c r="N547" s="7">
        <v>45.4</v>
      </c>
      <c r="O547" s="7">
        <v>13.2</v>
      </c>
    </row>
    <row r="548" spans="1:15" s="7" customFormat="1">
      <c r="A548" s="52" t="s">
        <v>1824</v>
      </c>
      <c r="B548" s="50" t="s">
        <v>116</v>
      </c>
      <c r="C548" s="50" t="s">
        <v>25</v>
      </c>
      <c r="D548" s="50" t="s">
        <v>18</v>
      </c>
      <c r="E548" s="50" t="s">
        <v>19</v>
      </c>
      <c r="F548" s="50" t="s">
        <v>123</v>
      </c>
      <c r="G548" s="50">
        <v>600</v>
      </c>
      <c r="H548" s="50">
        <v>30</v>
      </c>
      <c r="I548" s="50">
        <v>33.299999999999997</v>
      </c>
      <c r="J548" s="50">
        <v>36.799999999999997</v>
      </c>
      <c r="K548" s="50">
        <v>1</v>
      </c>
      <c r="L548" s="50" t="s">
        <v>18</v>
      </c>
      <c r="M548" s="50">
        <v>1</v>
      </c>
      <c r="N548" s="50">
        <v>48.4</v>
      </c>
      <c r="O548" s="50">
        <v>12.4</v>
      </c>
    </row>
    <row r="549" spans="1:15" s="7" customFormat="1">
      <c r="A549" s="51" t="s">
        <v>1825</v>
      </c>
      <c r="B549" s="7" t="s">
        <v>116</v>
      </c>
      <c r="C549" s="7" t="s">
        <v>25</v>
      </c>
      <c r="D549" s="7" t="s">
        <v>18</v>
      </c>
      <c r="E549" s="7" t="s">
        <v>19</v>
      </c>
      <c r="F549" s="7" t="s">
        <v>123</v>
      </c>
      <c r="G549" s="7">
        <v>600</v>
      </c>
      <c r="H549" s="7">
        <v>33</v>
      </c>
      <c r="I549" s="7">
        <v>36.700000000000003</v>
      </c>
      <c r="J549" s="7">
        <v>40.6</v>
      </c>
      <c r="K549" s="7">
        <v>1</v>
      </c>
      <c r="L549" s="7" t="s">
        <v>18</v>
      </c>
      <c r="M549" s="7">
        <v>1</v>
      </c>
      <c r="N549" s="7">
        <v>53.3</v>
      </c>
      <c r="O549" s="7">
        <v>11.3</v>
      </c>
    </row>
    <row r="550" spans="1:15" s="7" customFormat="1">
      <c r="A550" s="52" t="s">
        <v>1826</v>
      </c>
      <c r="B550" s="50" t="s">
        <v>116</v>
      </c>
      <c r="C550" s="50" t="s">
        <v>25</v>
      </c>
      <c r="D550" s="50" t="s">
        <v>18</v>
      </c>
      <c r="E550" s="50" t="s">
        <v>19</v>
      </c>
      <c r="F550" s="50" t="s">
        <v>123</v>
      </c>
      <c r="G550" s="50">
        <v>600</v>
      </c>
      <c r="H550" s="50">
        <v>36</v>
      </c>
      <c r="I550" s="50">
        <v>40</v>
      </c>
      <c r="J550" s="50">
        <v>44.2</v>
      </c>
      <c r="K550" s="50">
        <v>1</v>
      </c>
      <c r="L550" s="50" t="s">
        <v>18</v>
      </c>
      <c r="M550" s="50">
        <v>1</v>
      </c>
      <c r="N550" s="50">
        <v>58.1</v>
      </c>
      <c r="O550" s="50">
        <v>10.3</v>
      </c>
    </row>
    <row r="551" spans="1:15" s="7" customFormat="1">
      <c r="A551" s="51" t="s">
        <v>1827</v>
      </c>
      <c r="B551" s="7" t="s">
        <v>116</v>
      </c>
      <c r="C551" s="7" t="s">
        <v>25</v>
      </c>
      <c r="D551" s="7" t="s">
        <v>18</v>
      </c>
      <c r="E551" s="7" t="s">
        <v>19</v>
      </c>
      <c r="F551" s="7" t="s">
        <v>123</v>
      </c>
      <c r="G551" s="7">
        <v>600</v>
      </c>
      <c r="H551" s="7">
        <v>40</v>
      </c>
      <c r="I551" s="7">
        <v>44.4</v>
      </c>
      <c r="J551" s="7">
        <v>49.1</v>
      </c>
      <c r="K551" s="7">
        <v>1</v>
      </c>
      <c r="L551" s="7" t="s">
        <v>18</v>
      </c>
      <c r="M551" s="7">
        <v>1</v>
      </c>
      <c r="N551" s="7">
        <v>64.5</v>
      </c>
      <c r="O551" s="7">
        <v>9.3000000000000007</v>
      </c>
    </row>
    <row r="552" spans="1:15" s="7" customFormat="1">
      <c r="A552" s="52" t="s">
        <v>1828</v>
      </c>
      <c r="B552" s="50" t="s">
        <v>116</v>
      </c>
      <c r="C552" s="50" t="s">
        <v>25</v>
      </c>
      <c r="D552" s="50" t="s">
        <v>18</v>
      </c>
      <c r="E552" s="50" t="s">
        <v>19</v>
      </c>
      <c r="F552" s="50" t="s">
        <v>123</v>
      </c>
      <c r="G552" s="50">
        <v>600</v>
      </c>
      <c r="H552" s="50">
        <v>43</v>
      </c>
      <c r="I552" s="50">
        <v>47.8</v>
      </c>
      <c r="J552" s="50">
        <v>52.8</v>
      </c>
      <c r="K552" s="50">
        <v>1</v>
      </c>
      <c r="L552" s="50" t="s">
        <v>18</v>
      </c>
      <c r="M552" s="50">
        <v>1</v>
      </c>
      <c r="N552" s="50">
        <v>69.400000000000006</v>
      </c>
      <c r="O552" s="50">
        <v>8.6</v>
      </c>
    </row>
    <row r="553" spans="1:15" s="7" customFormat="1">
      <c r="A553" s="51" t="s">
        <v>1829</v>
      </c>
      <c r="B553" s="7" t="s">
        <v>116</v>
      </c>
      <c r="C553" s="7" t="s">
        <v>25</v>
      </c>
      <c r="D553" s="7" t="s">
        <v>18</v>
      </c>
      <c r="E553" s="7" t="s">
        <v>19</v>
      </c>
      <c r="F553" s="7" t="s">
        <v>123</v>
      </c>
      <c r="G553" s="7">
        <v>600</v>
      </c>
      <c r="H553" s="7">
        <v>45</v>
      </c>
      <c r="I553" s="7">
        <v>50</v>
      </c>
      <c r="J553" s="7">
        <v>55.3</v>
      </c>
      <c r="K553" s="7">
        <v>1</v>
      </c>
      <c r="L553" s="7" t="s">
        <v>18</v>
      </c>
      <c r="M553" s="7">
        <v>1</v>
      </c>
      <c r="N553" s="7">
        <v>72.7</v>
      </c>
      <c r="O553" s="7">
        <v>8.3000000000000007</v>
      </c>
    </row>
    <row r="554" spans="1:15" s="7" customFormat="1">
      <c r="A554" s="52" t="s">
        <v>1830</v>
      </c>
      <c r="B554" s="50" t="s">
        <v>116</v>
      </c>
      <c r="C554" s="50" t="s">
        <v>25</v>
      </c>
      <c r="D554" s="50" t="s">
        <v>18</v>
      </c>
      <c r="E554" s="50" t="s">
        <v>19</v>
      </c>
      <c r="F554" s="50" t="s">
        <v>123</v>
      </c>
      <c r="G554" s="50">
        <v>600</v>
      </c>
      <c r="H554" s="50">
        <v>48</v>
      </c>
      <c r="I554" s="50">
        <v>53.3</v>
      </c>
      <c r="J554" s="50">
        <v>58.9</v>
      </c>
      <c r="K554" s="50">
        <v>1</v>
      </c>
      <c r="L554" s="50" t="s">
        <v>18</v>
      </c>
      <c r="M554" s="50">
        <v>1</v>
      </c>
      <c r="N554" s="50">
        <v>77.400000000000006</v>
      </c>
      <c r="O554" s="50">
        <v>7.7</v>
      </c>
    </row>
    <row r="555" spans="1:15" s="7" customFormat="1">
      <c r="A555" s="51" t="s">
        <v>1831</v>
      </c>
      <c r="B555" s="7" t="s">
        <v>116</v>
      </c>
      <c r="C555" s="7" t="s">
        <v>25</v>
      </c>
      <c r="D555" s="7" t="s">
        <v>18</v>
      </c>
      <c r="E555" s="7" t="s">
        <v>19</v>
      </c>
      <c r="F555" s="7" t="s">
        <v>123</v>
      </c>
      <c r="G555" s="7">
        <v>600</v>
      </c>
      <c r="H555" s="7">
        <v>51</v>
      </c>
      <c r="I555" s="7">
        <v>56.7</v>
      </c>
      <c r="J555" s="7">
        <v>62.7</v>
      </c>
      <c r="K555" s="7">
        <v>1</v>
      </c>
      <c r="L555" s="7" t="s">
        <v>18</v>
      </c>
      <c r="M555" s="7">
        <v>1</v>
      </c>
      <c r="N555" s="7">
        <v>82.4</v>
      </c>
      <c r="O555" s="7">
        <v>7.3</v>
      </c>
    </row>
    <row r="556" spans="1:15" s="7" customFormat="1">
      <c r="A556" s="52" t="s">
        <v>1832</v>
      </c>
      <c r="B556" s="50" t="s">
        <v>116</v>
      </c>
      <c r="C556" s="50" t="s">
        <v>25</v>
      </c>
      <c r="D556" s="50" t="s">
        <v>18</v>
      </c>
      <c r="E556" s="50" t="s">
        <v>19</v>
      </c>
      <c r="F556" s="50" t="s">
        <v>123</v>
      </c>
      <c r="G556" s="50">
        <v>600</v>
      </c>
      <c r="H556" s="50">
        <v>54</v>
      </c>
      <c r="I556" s="50">
        <v>60</v>
      </c>
      <c r="J556" s="50">
        <v>66.3</v>
      </c>
      <c r="K556" s="50">
        <v>1</v>
      </c>
      <c r="L556" s="50" t="s">
        <v>18</v>
      </c>
      <c r="M556" s="50">
        <v>1</v>
      </c>
      <c r="N556" s="50">
        <v>87.1</v>
      </c>
      <c r="O556" s="50">
        <v>6.9</v>
      </c>
    </row>
    <row r="557" spans="1:15" s="7" customFormat="1">
      <c r="A557" s="51" t="s">
        <v>1833</v>
      </c>
      <c r="B557" s="7" t="s">
        <v>116</v>
      </c>
      <c r="C557" s="7" t="s">
        <v>25</v>
      </c>
      <c r="D557" s="7" t="s">
        <v>18</v>
      </c>
      <c r="E557" s="7" t="s">
        <v>19</v>
      </c>
      <c r="F557" s="7" t="s">
        <v>123</v>
      </c>
      <c r="G557" s="7">
        <v>600</v>
      </c>
      <c r="H557" s="7">
        <v>58</v>
      </c>
      <c r="I557" s="7">
        <v>64.400000000000006</v>
      </c>
      <c r="J557" s="7">
        <v>71.2</v>
      </c>
      <c r="K557" s="7">
        <v>1</v>
      </c>
      <c r="L557" s="7" t="s">
        <v>18</v>
      </c>
      <c r="M557" s="7">
        <v>1</v>
      </c>
      <c r="N557" s="7">
        <v>93.6</v>
      </c>
      <c r="O557" s="7">
        <v>6.4</v>
      </c>
    </row>
    <row r="558" spans="1:15" s="7" customFormat="1">
      <c r="A558" s="52" t="s">
        <v>1834</v>
      </c>
      <c r="B558" s="50" t="s">
        <v>116</v>
      </c>
      <c r="C558" s="50" t="s">
        <v>25</v>
      </c>
      <c r="D558" s="50" t="s">
        <v>18</v>
      </c>
      <c r="E558" s="50" t="s">
        <v>19</v>
      </c>
      <c r="F558" s="50" t="s">
        <v>123</v>
      </c>
      <c r="G558" s="50">
        <v>600</v>
      </c>
      <c r="H558" s="50">
        <v>60</v>
      </c>
      <c r="I558" s="50">
        <v>66.7</v>
      </c>
      <c r="J558" s="50">
        <v>73.7</v>
      </c>
      <c r="K558" s="50">
        <v>1</v>
      </c>
      <c r="L558" s="50" t="s">
        <v>18</v>
      </c>
      <c r="M558" s="50">
        <v>1</v>
      </c>
      <c r="N558" s="50">
        <v>96.8</v>
      </c>
      <c r="O558" s="50">
        <v>6.2</v>
      </c>
    </row>
    <row r="559" spans="1:15" s="7" customFormat="1">
      <c r="A559" s="51" t="s">
        <v>1835</v>
      </c>
      <c r="B559" s="7" t="s">
        <v>116</v>
      </c>
      <c r="C559" s="7" t="s">
        <v>25</v>
      </c>
      <c r="D559" s="7" t="s">
        <v>18</v>
      </c>
      <c r="E559" s="7" t="s">
        <v>19</v>
      </c>
      <c r="F559" s="7" t="s">
        <v>123</v>
      </c>
      <c r="G559" s="7">
        <v>600</v>
      </c>
      <c r="H559" s="7">
        <v>64</v>
      </c>
      <c r="I559" s="7">
        <v>71.099999999999994</v>
      </c>
      <c r="J559" s="7">
        <v>78.599999999999994</v>
      </c>
      <c r="K559" s="7">
        <v>1</v>
      </c>
      <c r="L559" s="7" t="s">
        <v>18</v>
      </c>
      <c r="M559" s="7">
        <v>1</v>
      </c>
      <c r="N559" s="7">
        <v>103</v>
      </c>
      <c r="O559" s="7">
        <v>5.8</v>
      </c>
    </row>
    <row r="560" spans="1:15" s="7" customFormat="1">
      <c r="A560" s="52" t="s">
        <v>1836</v>
      </c>
      <c r="B560" s="50" t="s">
        <v>116</v>
      </c>
      <c r="C560" s="50" t="s">
        <v>25</v>
      </c>
      <c r="D560" s="50" t="s">
        <v>18</v>
      </c>
      <c r="E560" s="50" t="s">
        <v>19</v>
      </c>
      <c r="F560" s="50" t="s">
        <v>123</v>
      </c>
      <c r="G560" s="50">
        <v>600</v>
      </c>
      <c r="H560" s="50">
        <v>70</v>
      </c>
      <c r="I560" s="50">
        <v>77.8</v>
      </c>
      <c r="J560" s="50">
        <v>86</v>
      </c>
      <c r="K560" s="50">
        <v>1</v>
      </c>
      <c r="L560" s="50" t="s">
        <v>18</v>
      </c>
      <c r="M560" s="50">
        <v>1</v>
      </c>
      <c r="N560" s="50">
        <v>113</v>
      </c>
      <c r="O560" s="50">
        <v>5.3</v>
      </c>
    </row>
    <row r="561" spans="1:15" s="7" customFormat="1">
      <c r="A561" s="51" t="s">
        <v>1837</v>
      </c>
      <c r="B561" s="7" t="s">
        <v>118</v>
      </c>
      <c r="C561" s="7" t="s">
        <v>31</v>
      </c>
      <c r="D561" s="7" t="s">
        <v>18</v>
      </c>
      <c r="E561" s="7" t="s">
        <v>19</v>
      </c>
      <c r="F561" s="7" t="s">
        <v>123</v>
      </c>
      <c r="G561" s="7">
        <v>1500</v>
      </c>
      <c r="H561" s="7">
        <v>5.8</v>
      </c>
      <c r="I561" s="7">
        <v>6.45</v>
      </c>
      <c r="J561" s="7">
        <v>7.14</v>
      </c>
      <c r="K561" s="7">
        <v>10</v>
      </c>
      <c r="L561" s="7" t="s">
        <v>18</v>
      </c>
      <c r="M561" s="7">
        <v>2000</v>
      </c>
      <c r="N561" s="7">
        <v>10.5</v>
      </c>
      <c r="O561" s="7">
        <v>143</v>
      </c>
    </row>
    <row r="562" spans="1:15" s="7" customFormat="1">
      <c r="A562" s="52" t="s">
        <v>1838</v>
      </c>
      <c r="B562" s="50" t="s">
        <v>118</v>
      </c>
      <c r="C562" s="50" t="s">
        <v>31</v>
      </c>
      <c r="D562" s="50" t="s">
        <v>18</v>
      </c>
      <c r="E562" s="50" t="s">
        <v>19</v>
      </c>
      <c r="F562" s="50" t="s">
        <v>123</v>
      </c>
      <c r="G562" s="50">
        <v>1500</v>
      </c>
      <c r="H562" s="50">
        <v>6.4</v>
      </c>
      <c r="I562" s="50">
        <v>7.13</v>
      </c>
      <c r="J562" s="50">
        <v>7.88</v>
      </c>
      <c r="K562" s="50">
        <v>10</v>
      </c>
      <c r="L562" s="50" t="s">
        <v>18</v>
      </c>
      <c r="M562" s="50">
        <v>1000</v>
      </c>
      <c r="N562" s="50">
        <v>11.3</v>
      </c>
      <c r="O562" s="50">
        <v>132</v>
      </c>
    </row>
    <row r="563" spans="1:15" s="7" customFormat="1">
      <c r="A563" s="51" t="s">
        <v>1839</v>
      </c>
      <c r="B563" s="7" t="s">
        <v>118</v>
      </c>
      <c r="C563" s="7" t="s">
        <v>31</v>
      </c>
      <c r="D563" s="7" t="s">
        <v>18</v>
      </c>
      <c r="E563" s="7" t="s">
        <v>19</v>
      </c>
      <c r="F563" s="7" t="s">
        <v>123</v>
      </c>
      <c r="G563" s="7">
        <v>1500</v>
      </c>
      <c r="H563" s="7">
        <v>7.02</v>
      </c>
      <c r="I563" s="7">
        <v>7.79</v>
      </c>
      <c r="J563" s="7">
        <v>8.61</v>
      </c>
      <c r="K563" s="7">
        <v>10</v>
      </c>
      <c r="L563" s="7" t="s">
        <v>18</v>
      </c>
      <c r="M563" s="7">
        <v>400</v>
      </c>
      <c r="N563" s="7">
        <v>12.1</v>
      </c>
      <c r="O563" s="7">
        <v>124</v>
      </c>
    </row>
    <row r="564" spans="1:15" s="7" customFormat="1">
      <c r="A564" s="52" t="s">
        <v>1840</v>
      </c>
      <c r="B564" s="50" t="s">
        <v>118</v>
      </c>
      <c r="C564" s="50" t="s">
        <v>31</v>
      </c>
      <c r="D564" s="50" t="s">
        <v>18</v>
      </c>
      <c r="E564" s="50" t="s">
        <v>19</v>
      </c>
      <c r="F564" s="50" t="s">
        <v>123</v>
      </c>
      <c r="G564" s="50">
        <v>1500</v>
      </c>
      <c r="H564" s="50">
        <v>7.78</v>
      </c>
      <c r="I564" s="50">
        <v>8.65</v>
      </c>
      <c r="J564" s="50">
        <v>9.5</v>
      </c>
      <c r="K564" s="50">
        <v>1</v>
      </c>
      <c r="L564" s="50" t="s">
        <v>18</v>
      </c>
      <c r="M564" s="50">
        <v>100</v>
      </c>
      <c r="N564" s="50">
        <v>13.4</v>
      </c>
      <c r="O564" s="50">
        <v>112</v>
      </c>
    </row>
    <row r="565" spans="1:15" s="7" customFormat="1">
      <c r="A565" s="51" t="s">
        <v>1841</v>
      </c>
      <c r="B565" s="7" t="s">
        <v>118</v>
      </c>
      <c r="C565" s="7" t="s">
        <v>25</v>
      </c>
      <c r="D565" s="7" t="s">
        <v>18</v>
      </c>
      <c r="E565" s="7" t="s">
        <v>19</v>
      </c>
      <c r="F565" s="7" t="s">
        <v>123</v>
      </c>
      <c r="G565" s="7">
        <v>1500</v>
      </c>
      <c r="H565" s="7">
        <v>8.5500000000000007</v>
      </c>
      <c r="I565" s="7">
        <v>9.5</v>
      </c>
      <c r="J565" s="7">
        <v>10.5</v>
      </c>
      <c r="K565" s="7">
        <v>1</v>
      </c>
      <c r="L565" s="7" t="s">
        <v>18</v>
      </c>
      <c r="M565" s="7">
        <v>20</v>
      </c>
      <c r="N565" s="7">
        <v>14.5</v>
      </c>
      <c r="O565" s="7">
        <v>103</v>
      </c>
    </row>
    <row r="566" spans="1:15" s="7" customFormat="1">
      <c r="A566" s="52" t="s">
        <v>1842</v>
      </c>
      <c r="B566" s="50" t="s">
        <v>118</v>
      </c>
      <c r="C566" s="50" t="s">
        <v>25</v>
      </c>
      <c r="D566" s="50" t="s">
        <v>18</v>
      </c>
      <c r="E566" s="50" t="s">
        <v>19</v>
      </c>
      <c r="F566" s="50" t="s">
        <v>123</v>
      </c>
      <c r="G566" s="50">
        <v>1500</v>
      </c>
      <c r="H566" s="50">
        <v>9.4</v>
      </c>
      <c r="I566" s="50">
        <v>10.5</v>
      </c>
      <c r="J566" s="50">
        <v>11.6</v>
      </c>
      <c r="K566" s="50">
        <v>1</v>
      </c>
      <c r="L566" s="50" t="s">
        <v>18</v>
      </c>
      <c r="M566" s="50">
        <v>10</v>
      </c>
      <c r="N566" s="50">
        <v>15.6</v>
      </c>
      <c r="O566" s="50">
        <v>96</v>
      </c>
    </row>
    <row r="567" spans="1:15" s="7" customFormat="1">
      <c r="A567" s="51" t="s">
        <v>1843</v>
      </c>
      <c r="B567" s="7" t="s">
        <v>118</v>
      </c>
      <c r="C567" s="7" t="s">
        <v>25</v>
      </c>
      <c r="D567" s="7" t="s">
        <v>18</v>
      </c>
      <c r="E567" s="7" t="s">
        <v>19</v>
      </c>
      <c r="F567" s="7" t="s">
        <v>123</v>
      </c>
      <c r="G567" s="7">
        <v>1500</v>
      </c>
      <c r="H567" s="7">
        <v>10.199999999999999</v>
      </c>
      <c r="I567" s="7">
        <v>11.4</v>
      </c>
      <c r="J567" s="7">
        <v>12.6</v>
      </c>
      <c r="K567" s="7">
        <v>1</v>
      </c>
      <c r="L567" s="7" t="s">
        <v>18</v>
      </c>
      <c r="M567" s="7">
        <v>5</v>
      </c>
      <c r="N567" s="7">
        <v>16.7</v>
      </c>
      <c r="O567" s="7">
        <v>90</v>
      </c>
    </row>
    <row r="568" spans="1:15" s="7" customFormat="1">
      <c r="A568" s="52" t="s">
        <v>1844</v>
      </c>
      <c r="B568" s="50" t="s">
        <v>118</v>
      </c>
      <c r="C568" s="50" t="s">
        <v>25</v>
      </c>
      <c r="D568" s="50" t="s">
        <v>18</v>
      </c>
      <c r="E568" s="50" t="s">
        <v>19</v>
      </c>
      <c r="F568" s="50" t="s">
        <v>123</v>
      </c>
      <c r="G568" s="50">
        <v>1500</v>
      </c>
      <c r="H568" s="50">
        <v>11.1</v>
      </c>
      <c r="I568" s="50">
        <v>12.4</v>
      </c>
      <c r="J568" s="50">
        <v>13.7</v>
      </c>
      <c r="K568" s="50">
        <v>1</v>
      </c>
      <c r="L568" s="50" t="s">
        <v>18</v>
      </c>
      <c r="M568" s="50">
        <v>1</v>
      </c>
      <c r="N568" s="50">
        <v>18.2</v>
      </c>
      <c r="O568" s="50">
        <v>82</v>
      </c>
    </row>
    <row r="569" spans="1:15" s="7" customFormat="1">
      <c r="A569" s="51" t="s">
        <v>1845</v>
      </c>
      <c r="B569" s="7" t="s">
        <v>118</v>
      </c>
      <c r="C569" s="7" t="s">
        <v>25</v>
      </c>
      <c r="D569" s="7" t="s">
        <v>18</v>
      </c>
      <c r="E569" s="7" t="s">
        <v>19</v>
      </c>
      <c r="F569" s="7" t="s">
        <v>123</v>
      </c>
      <c r="G569" s="7">
        <v>1500</v>
      </c>
      <c r="H569" s="7">
        <v>12.8</v>
      </c>
      <c r="I569" s="7">
        <v>14.3</v>
      </c>
      <c r="J569" s="7">
        <v>15.8</v>
      </c>
      <c r="K569" s="7">
        <v>1</v>
      </c>
      <c r="L569" s="7" t="s">
        <v>18</v>
      </c>
      <c r="M569" s="7">
        <v>1</v>
      </c>
      <c r="N569" s="7">
        <v>21.2</v>
      </c>
      <c r="O569" s="7">
        <v>71</v>
      </c>
    </row>
    <row r="570" spans="1:15" s="7" customFormat="1">
      <c r="A570" s="52" t="s">
        <v>1846</v>
      </c>
      <c r="B570" s="50" t="s">
        <v>118</v>
      </c>
      <c r="C570" s="50" t="s">
        <v>25</v>
      </c>
      <c r="D570" s="50" t="s">
        <v>18</v>
      </c>
      <c r="E570" s="50" t="s">
        <v>19</v>
      </c>
      <c r="F570" s="50" t="s">
        <v>123</v>
      </c>
      <c r="G570" s="50">
        <v>1500</v>
      </c>
      <c r="H570" s="50">
        <v>13.6</v>
      </c>
      <c r="I570" s="50">
        <v>15.2</v>
      </c>
      <c r="J570" s="50">
        <v>16.8</v>
      </c>
      <c r="K570" s="50">
        <v>1</v>
      </c>
      <c r="L570" s="50" t="s">
        <v>18</v>
      </c>
      <c r="M570" s="50">
        <v>1</v>
      </c>
      <c r="N570" s="50">
        <v>22.5</v>
      </c>
      <c r="O570" s="50">
        <v>67</v>
      </c>
    </row>
    <row r="571" spans="1:15" s="7" customFormat="1">
      <c r="A571" s="51" t="s">
        <v>1847</v>
      </c>
      <c r="B571" s="7" t="s">
        <v>118</v>
      </c>
      <c r="C571" s="7" t="s">
        <v>25</v>
      </c>
      <c r="D571" s="7" t="s">
        <v>18</v>
      </c>
      <c r="E571" s="7" t="s">
        <v>19</v>
      </c>
      <c r="F571" s="7" t="s">
        <v>123</v>
      </c>
      <c r="G571" s="7">
        <v>1500</v>
      </c>
      <c r="H571" s="7">
        <v>15.3</v>
      </c>
      <c r="I571" s="7">
        <v>17.100000000000001</v>
      </c>
      <c r="J571" s="7">
        <v>18.899999999999999</v>
      </c>
      <c r="K571" s="7">
        <v>1</v>
      </c>
      <c r="L571" s="7" t="s">
        <v>18</v>
      </c>
      <c r="M571" s="7">
        <v>1</v>
      </c>
      <c r="N571" s="7">
        <v>25.2</v>
      </c>
      <c r="O571" s="7">
        <v>59.5</v>
      </c>
    </row>
    <row r="572" spans="1:15" s="7" customFormat="1">
      <c r="A572" s="52" t="s">
        <v>1848</v>
      </c>
      <c r="B572" s="50" t="s">
        <v>118</v>
      </c>
      <c r="C572" s="50" t="s">
        <v>25</v>
      </c>
      <c r="D572" s="50" t="s">
        <v>18</v>
      </c>
      <c r="E572" s="50" t="s">
        <v>19</v>
      </c>
      <c r="F572" s="50" t="s">
        <v>123</v>
      </c>
      <c r="G572" s="50">
        <v>1500</v>
      </c>
      <c r="H572" s="50">
        <v>17.100000000000001</v>
      </c>
      <c r="I572" s="50">
        <v>19</v>
      </c>
      <c r="J572" s="50">
        <v>21</v>
      </c>
      <c r="K572" s="50">
        <v>1</v>
      </c>
      <c r="L572" s="50" t="s">
        <v>18</v>
      </c>
      <c r="M572" s="50">
        <v>1</v>
      </c>
      <c r="N572" s="50">
        <v>27.7</v>
      </c>
      <c r="O572" s="50">
        <v>54</v>
      </c>
    </row>
    <row r="573" spans="1:15" s="7" customFormat="1">
      <c r="A573" s="51" t="s">
        <v>1849</v>
      </c>
      <c r="B573" s="7" t="s">
        <v>118</v>
      </c>
      <c r="C573" s="7" t="s">
        <v>25</v>
      </c>
      <c r="D573" s="7" t="s">
        <v>18</v>
      </c>
      <c r="E573" s="7" t="s">
        <v>19</v>
      </c>
      <c r="F573" s="7" t="s">
        <v>123</v>
      </c>
      <c r="G573" s="7">
        <v>1500</v>
      </c>
      <c r="H573" s="7">
        <v>18.8</v>
      </c>
      <c r="I573" s="7">
        <v>20.9</v>
      </c>
      <c r="J573" s="7">
        <v>23.1</v>
      </c>
      <c r="K573" s="7">
        <v>1</v>
      </c>
      <c r="L573" s="7" t="s">
        <v>18</v>
      </c>
      <c r="M573" s="7">
        <v>1</v>
      </c>
      <c r="N573" s="7">
        <v>30.6</v>
      </c>
      <c r="O573" s="7">
        <v>49</v>
      </c>
    </row>
    <row r="574" spans="1:15" s="7" customFormat="1">
      <c r="A574" s="52" t="s">
        <v>1850</v>
      </c>
      <c r="B574" s="50" t="s">
        <v>118</v>
      </c>
      <c r="C574" s="50" t="s">
        <v>25</v>
      </c>
      <c r="D574" s="50" t="s">
        <v>18</v>
      </c>
      <c r="E574" s="50" t="s">
        <v>19</v>
      </c>
      <c r="F574" s="50" t="s">
        <v>123</v>
      </c>
      <c r="G574" s="50">
        <v>1500</v>
      </c>
      <c r="H574" s="50">
        <v>20.5</v>
      </c>
      <c r="I574" s="50">
        <v>22.8</v>
      </c>
      <c r="J574" s="50">
        <v>25.2</v>
      </c>
      <c r="K574" s="50">
        <v>1</v>
      </c>
      <c r="L574" s="50" t="s">
        <v>18</v>
      </c>
      <c r="M574" s="50">
        <v>1</v>
      </c>
      <c r="N574" s="50">
        <v>33.200000000000003</v>
      </c>
      <c r="O574" s="50">
        <v>45</v>
      </c>
    </row>
    <row r="575" spans="1:15" s="7" customFormat="1">
      <c r="A575" s="51" t="s">
        <v>1851</v>
      </c>
      <c r="B575" s="7" t="s">
        <v>118</v>
      </c>
      <c r="C575" s="7" t="s">
        <v>25</v>
      </c>
      <c r="D575" s="7" t="s">
        <v>18</v>
      </c>
      <c r="E575" s="7" t="s">
        <v>19</v>
      </c>
      <c r="F575" s="7" t="s">
        <v>123</v>
      </c>
      <c r="G575" s="7">
        <v>1500</v>
      </c>
      <c r="H575" s="7">
        <v>23.1</v>
      </c>
      <c r="I575" s="7">
        <v>25.7</v>
      </c>
      <c r="J575" s="7">
        <v>28.4</v>
      </c>
      <c r="K575" s="7">
        <v>1</v>
      </c>
      <c r="L575" s="7" t="s">
        <v>18</v>
      </c>
      <c r="M575" s="7">
        <v>1</v>
      </c>
      <c r="N575" s="7">
        <v>37.5</v>
      </c>
      <c r="O575" s="7">
        <v>40</v>
      </c>
    </row>
    <row r="576" spans="1:15" s="7" customFormat="1">
      <c r="A576" s="52" t="s">
        <v>1852</v>
      </c>
      <c r="B576" s="50" t="s">
        <v>118</v>
      </c>
      <c r="C576" s="50" t="s">
        <v>25</v>
      </c>
      <c r="D576" s="50" t="s">
        <v>18</v>
      </c>
      <c r="E576" s="50" t="s">
        <v>19</v>
      </c>
      <c r="F576" s="50" t="s">
        <v>123</v>
      </c>
      <c r="G576" s="50">
        <v>1500</v>
      </c>
      <c r="H576" s="50">
        <v>25.6</v>
      </c>
      <c r="I576" s="50">
        <v>28.5</v>
      </c>
      <c r="J576" s="50">
        <v>31.5</v>
      </c>
      <c r="K576" s="50">
        <v>1</v>
      </c>
      <c r="L576" s="50" t="s">
        <v>18</v>
      </c>
      <c r="M576" s="50">
        <v>1</v>
      </c>
      <c r="N576" s="50">
        <v>41.4</v>
      </c>
      <c r="O576" s="50">
        <v>36</v>
      </c>
    </row>
    <row r="577" spans="1:15" s="7" customFormat="1">
      <c r="A577" s="51" t="s">
        <v>1853</v>
      </c>
      <c r="B577" s="7" t="s">
        <v>118</v>
      </c>
      <c r="C577" s="7" t="s">
        <v>25</v>
      </c>
      <c r="D577" s="7" t="s">
        <v>18</v>
      </c>
      <c r="E577" s="7" t="s">
        <v>19</v>
      </c>
      <c r="F577" s="7" t="s">
        <v>123</v>
      </c>
      <c r="G577" s="7">
        <v>1500</v>
      </c>
      <c r="H577" s="7">
        <v>28.2</v>
      </c>
      <c r="I577" s="7">
        <v>31.4</v>
      </c>
      <c r="J577" s="7">
        <v>34.700000000000003</v>
      </c>
      <c r="K577" s="7">
        <v>1</v>
      </c>
      <c r="L577" s="7" t="s">
        <v>18</v>
      </c>
      <c r="M577" s="7">
        <v>1</v>
      </c>
      <c r="N577" s="7">
        <v>45.7</v>
      </c>
      <c r="O577" s="7">
        <v>33</v>
      </c>
    </row>
    <row r="578" spans="1:15" s="7" customFormat="1">
      <c r="A578" s="52" t="s">
        <v>1854</v>
      </c>
      <c r="B578" s="50" t="s">
        <v>118</v>
      </c>
      <c r="C578" s="50" t="s">
        <v>25</v>
      </c>
      <c r="D578" s="50" t="s">
        <v>18</v>
      </c>
      <c r="E578" s="50" t="s">
        <v>19</v>
      </c>
      <c r="F578" s="50" t="s">
        <v>123</v>
      </c>
      <c r="G578" s="50">
        <v>1500</v>
      </c>
      <c r="H578" s="50">
        <v>30.8</v>
      </c>
      <c r="I578" s="50">
        <v>34.200000000000003</v>
      </c>
      <c r="J578" s="50">
        <v>37.799999999999997</v>
      </c>
      <c r="K578" s="50">
        <v>1</v>
      </c>
      <c r="L578" s="50" t="s">
        <v>18</v>
      </c>
      <c r="M578" s="50">
        <v>1</v>
      </c>
      <c r="N578" s="50">
        <v>49.9</v>
      </c>
      <c r="O578" s="50">
        <v>30</v>
      </c>
    </row>
    <row r="579" spans="1:15" s="7" customFormat="1">
      <c r="A579" s="51" t="s">
        <v>1855</v>
      </c>
      <c r="B579" s="7" t="s">
        <v>118</v>
      </c>
      <c r="C579" s="7" t="s">
        <v>25</v>
      </c>
      <c r="D579" s="7" t="s">
        <v>18</v>
      </c>
      <c r="E579" s="7" t="s">
        <v>19</v>
      </c>
      <c r="F579" s="7" t="s">
        <v>123</v>
      </c>
      <c r="G579" s="7">
        <v>1500</v>
      </c>
      <c r="H579" s="7">
        <v>33.299999999999997</v>
      </c>
      <c r="I579" s="7">
        <v>37.1</v>
      </c>
      <c r="J579" s="7">
        <v>41</v>
      </c>
      <c r="K579" s="7">
        <v>1</v>
      </c>
      <c r="L579" s="7" t="s">
        <v>18</v>
      </c>
      <c r="M579" s="7">
        <v>1</v>
      </c>
      <c r="N579" s="7">
        <v>53.9</v>
      </c>
      <c r="O579" s="7">
        <v>28</v>
      </c>
    </row>
    <row r="580" spans="1:15" s="7" customFormat="1">
      <c r="A580" s="52" t="s">
        <v>1856</v>
      </c>
      <c r="B580" s="50" t="s">
        <v>118</v>
      </c>
      <c r="C580" s="50" t="s">
        <v>25</v>
      </c>
      <c r="D580" s="50" t="s">
        <v>18</v>
      </c>
      <c r="E580" s="50" t="s">
        <v>19</v>
      </c>
      <c r="F580" s="50" t="s">
        <v>123</v>
      </c>
      <c r="G580" s="50">
        <v>1500</v>
      </c>
      <c r="H580" s="50">
        <v>36.799999999999997</v>
      </c>
      <c r="I580" s="50">
        <v>40.9</v>
      </c>
      <c r="J580" s="50">
        <v>45.2</v>
      </c>
      <c r="K580" s="50">
        <v>1</v>
      </c>
      <c r="L580" s="50" t="s">
        <v>18</v>
      </c>
      <c r="M580" s="50">
        <v>1</v>
      </c>
      <c r="N580" s="50">
        <v>59.3</v>
      </c>
      <c r="O580" s="50">
        <v>25.3</v>
      </c>
    </row>
    <row r="581" spans="1:15" s="7" customFormat="1">
      <c r="A581" s="51" t="s">
        <v>1857</v>
      </c>
      <c r="B581" s="7" t="s">
        <v>118</v>
      </c>
      <c r="C581" s="7" t="s">
        <v>25</v>
      </c>
      <c r="D581" s="7" t="s">
        <v>18</v>
      </c>
      <c r="E581" s="7" t="s">
        <v>19</v>
      </c>
      <c r="F581" s="7" t="s">
        <v>123</v>
      </c>
      <c r="G581" s="7">
        <v>1500</v>
      </c>
      <c r="H581" s="7">
        <v>40.200000000000003</v>
      </c>
      <c r="I581" s="7">
        <v>44.7</v>
      </c>
      <c r="J581" s="7">
        <v>49.4</v>
      </c>
      <c r="K581" s="7">
        <v>1</v>
      </c>
      <c r="L581" s="7" t="s">
        <v>18</v>
      </c>
      <c r="M581" s="7">
        <v>1</v>
      </c>
      <c r="N581" s="7">
        <v>64.8</v>
      </c>
      <c r="O581" s="7">
        <v>23.2</v>
      </c>
    </row>
    <row r="582" spans="1:15" s="7" customFormat="1">
      <c r="A582" s="52" t="s">
        <v>1858</v>
      </c>
      <c r="B582" s="50" t="s">
        <v>118</v>
      </c>
      <c r="C582" s="50" t="s">
        <v>25</v>
      </c>
      <c r="D582" s="50" t="s">
        <v>18</v>
      </c>
      <c r="E582" s="50" t="s">
        <v>19</v>
      </c>
      <c r="F582" s="50" t="s">
        <v>123</v>
      </c>
      <c r="G582" s="50">
        <v>1500</v>
      </c>
      <c r="H582" s="50">
        <v>43.6</v>
      </c>
      <c r="I582" s="50">
        <v>48.5</v>
      </c>
      <c r="J582" s="50">
        <v>53.6</v>
      </c>
      <c r="K582" s="50">
        <v>1</v>
      </c>
      <c r="L582" s="50" t="s">
        <v>18</v>
      </c>
      <c r="M582" s="50">
        <v>1</v>
      </c>
      <c r="N582" s="50">
        <v>70.099999999999994</v>
      </c>
      <c r="O582" s="50">
        <v>21.4</v>
      </c>
    </row>
    <row r="583" spans="1:15" s="7" customFormat="1">
      <c r="A583" s="51" t="s">
        <v>1859</v>
      </c>
      <c r="B583" s="7" t="s">
        <v>118</v>
      </c>
      <c r="C583" s="7" t="s">
        <v>25</v>
      </c>
      <c r="D583" s="7" t="s">
        <v>18</v>
      </c>
      <c r="E583" s="7" t="s">
        <v>19</v>
      </c>
      <c r="F583" s="7" t="s">
        <v>123</v>
      </c>
      <c r="G583" s="7">
        <v>1500</v>
      </c>
      <c r="H583" s="7">
        <v>47.8</v>
      </c>
      <c r="I583" s="7">
        <v>53.2</v>
      </c>
      <c r="J583" s="7">
        <v>58.8</v>
      </c>
      <c r="K583" s="7">
        <v>1</v>
      </c>
      <c r="L583" s="7" t="s">
        <v>18</v>
      </c>
      <c r="M583" s="7">
        <v>1</v>
      </c>
      <c r="N583" s="7">
        <v>77</v>
      </c>
      <c r="O583" s="7">
        <v>19.5</v>
      </c>
    </row>
    <row r="584" spans="1:15" s="7" customFormat="1">
      <c r="A584" s="52" t="s">
        <v>1860</v>
      </c>
      <c r="B584" s="50" t="s">
        <v>118</v>
      </c>
      <c r="C584" s="50" t="s">
        <v>25</v>
      </c>
      <c r="D584" s="50" t="s">
        <v>18</v>
      </c>
      <c r="E584" s="50" t="s">
        <v>19</v>
      </c>
      <c r="F584" s="50" t="s">
        <v>123</v>
      </c>
      <c r="G584" s="50">
        <v>1500</v>
      </c>
      <c r="H584" s="50">
        <v>53</v>
      </c>
      <c r="I584" s="50">
        <v>58.9</v>
      </c>
      <c r="J584" s="50">
        <v>65.099999999999994</v>
      </c>
      <c r="K584" s="50">
        <v>1</v>
      </c>
      <c r="L584" s="50" t="s">
        <v>18</v>
      </c>
      <c r="M584" s="50">
        <v>1</v>
      </c>
      <c r="N584" s="50">
        <v>85</v>
      </c>
      <c r="O584" s="50">
        <v>17.7</v>
      </c>
    </row>
    <row r="585" spans="1:15" s="7" customFormat="1">
      <c r="A585" s="51" t="s">
        <v>1861</v>
      </c>
      <c r="B585" s="7" t="s">
        <v>118</v>
      </c>
      <c r="C585" s="7" t="s">
        <v>25</v>
      </c>
      <c r="D585" s="7" t="s">
        <v>18</v>
      </c>
      <c r="E585" s="7" t="s">
        <v>19</v>
      </c>
      <c r="F585" s="7" t="s">
        <v>123</v>
      </c>
      <c r="G585" s="7">
        <v>1500</v>
      </c>
      <c r="H585" s="7">
        <v>58.1</v>
      </c>
      <c r="I585" s="7">
        <v>64.599999999999994</v>
      </c>
      <c r="J585" s="7">
        <v>71.400000000000006</v>
      </c>
      <c r="K585" s="7">
        <v>1</v>
      </c>
      <c r="L585" s="7" t="s">
        <v>18</v>
      </c>
      <c r="M585" s="7">
        <v>1</v>
      </c>
      <c r="N585" s="7">
        <v>92</v>
      </c>
      <c r="O585" s="7">
        <v>16.3</v>
      </c>
    </row>
    <row r="586" spans="1:15" s="7" customFormat="1">
      <c r="A586" s="52" t="s">
        <v>1862</v>
      </c>
      <c r="B586" s="50" t="s">
        <v>118</v>
      </c>
      <c r="C586" s="50" t="s">
        <v>25</v>
      </c>
      <c r="D586" s="50" t="s">
        <v>18</v>
      </c>
      <c r="E586" s="50" t="s">
        <v>19</v>
      </c>
      <c r="F586" s="50" t="s">
        <v>123</v>
      </c>
      <c r="G586" s="50">
        <v>1500</v>
      </c>
      <c r="H586" s="50">
        <v>64.099999999999994</v>
      </c>
      <c r="I586" s="50">
        <v>71.3</v>
      </c>
      <c r="J586" s="50">
        <v>78.8</v>
      </c>
      <c r="K586" s="50">
        <v>1</v>
      </c>
      <c r="L586" s="50" t="s">
        <v>18</v>
      </c>
      <c r="M586" s="50">
        <v>1</v>
      </c>
      <c r="N586" s="50">
        <v>103</v>
      </c>
      <c r="O586" s="50">
        <v>14.6</v>
      </c>
    </row>
    <row r="587" spans="1:15" s="7" customFormat="1">
      <c r="A587" s="51" t="s">
        <v>1863</v>
      </c>
      <c r="B587" s="7" t="s">
        <v>118</v>
      </c>
      <c r="C587" s="7" t="s">
        <v>31</v>
      </c>
      <c r="D587" s="7" t="s">
        <v>18</v>
      </c>
      <c r="E587" s="7" t="s">
        <v>19</v>
      </c>
      <c r="F587" s="7" t="s">
        <v>123</v>
      </c>
      <c r="G587" s="7">
        <v>1500</v>
      </c>
      <c r="H587" s="7">
        <v>5</v>
      </c>
      <c r="I587" s="7">
        <v>6.4</v>
      </c>
      <c r="J587" s="7">
        <v>7.25</v>
      </c>
      <c r="K587" s="7">
        <v>10</v>
      </c>
      <c r="L587" s="7" t="s">
        <v>18</v>
      </c>
      <c r="M587" s="7">
        <v>2000</v>
      </c>
      <c r="N587" s="7">
        <v>9.1999999999999993</v>
      </c>
      <c r="O587" s="7">
        <v>163</v>
      </c>
    </row>
    <row r="588" spans="1:15" s="7" customFormat="1">
      <c r="A588" s="52" t="s">
        <v>1864</v>
      </c>
      <c r="B588" s="50" t="s">
        <v>118</v>
      </c>
      <c r="C588" s="50" t="s">
        <v>31</v>
      </c>
      <c r="D588" s="50" t="s">
        <v>18</v>
      </c>
      <c r="E588" s="50" t="s">
        <v>19</v>
      </c>
      <c r="F588" s="50" t="s">
        <v>123</v>
      </c>
      <c r="G588" s="50">
        <v>1500</v>
      </c>
      <c r="H588" s="50">
        <v>6</v>
      </c>
      <c r="I588" s="50">
        <v>6.67</v>
      </c>
      <c r="J588" s="50">
        <v>7.67</v>
      </c>
      <c r="K588" s="50">
        <v>10</v>
      </c>
      <c r="L588" s="50" t="s">
        <v>18</v>
      </c>
      <c r="M588" s="50">
        <v>2000</v>
      </c>
      <c r="N588" s="50">
        <v>10.3</v>
      </c>
      <c r="O588" s="50">
        <v>145.6</v>
      </c>
    </row>
    <row r="589" spans="1:15" s="7" customFormat="1">
      <c r="A589" s="51" t="s">
        <v>1865</v>
      </c>
      <c r="B589" s="7" t="s">
        <v>118</v>
      </c>
      <c r="C589" s="7" t="s">
        <v>31</v>
      </c>
      <c r="D589" s="7" t="s">
        <v>18</v>
      </c>
      <c r="E589" s="7" t="s">
        <v>19</v>
      </c>
      <c r="F589" s="7" t="s">
        <v>123</v>
      </c>
      <c r="G589" s="7">
        <v>1500</v>
      </c>
      <c r="H589" s="7">
        <v>6.5</v>
      </c>
      <c r="I589" s="7">
        <v>7.22</v>
      </c>
      <c r="J589" s="7">
        <v>8.3000000000000007</v>
      </c>
      <c r="K589" s="7">
        <v>10</v>
      </c>
      <c r="L589" s="7" t="s">
        <v>18</v>
      </c>
      <c r="M589" s="7">
        <v>1000</v>
      </c>
      <c r="N589" s="7">
        <v>11.2</v>
      </c>
      <c r="O589" s="7">
        <v>133.9</v>
      </c>
    </row>
    <row r="590" spans="1:15" s="7" customFormat="1">
      <c r="A590" s="52" t="s">
        <v>1866</v>
      </c>
      <c r="B590" s="50" t="s">
        <v>118</v>
      </c>
      <c r="C590" s="50" t="s">
        <v>31</v>
      </c>
      <c r="D590" s="50" t="s">
        <v>18</v>
      </c>
      <c r="E590" s="50" t="s">
        <v>19</v>
      </c>
      <c r="F590" s="50" t="s">
        <v>123</v>
      </c>
      <c r="G590" s="50">
        <v>1500</v>
      </c>
      <c r="H590" s="50">
        <v>7</v>
      </c>
      <c r="I590" s="50">
        <v>7.78</v>
      </c>
      <c r="J590" s="50">
        <v>8.9499999999999993</v>
      </c>
      <c r="K590" s="50">
        <v>10</v>
      </c>
      <c r="L590" s="50" t="s">
        <v>18</v>
      </c>
      <c r="M590" s="50">
        <v>400</v>
      </c>
      <c r="N590" s="50">
        <v>12</v>
      </c>
      <c r="O590" s="50">
        <v>125</v>
      </c>
    </row>
    <row r="591" spans="1:15" s="7" customFormat="1">
      <c r="A591" s="51" t="s">
        <v>1867</v>
      </c>
      <c r="B591" s="7" t="s">
        <v>118</v>
      </c>
      <c r="C591" s="7" t="s">
        <v>31</v>
      </c>
      <c r="D591" s="7" t="s">
        <v>18</v>
      </c>
      <c r="E591" s="7" t="s">
        <v>19</v>
      </c>
      <c r="F591" s="7" t="s">
        <v>123</v>
      </c>
      <c r="G591" s="7">
        <v>1500</v>
      </c>
      <c r="H591" s="7">
        <v>7.5</v>
      </c>
      <c r="I591" s="7">
        <v>8.33</v>
      </c>
      <c r="J591" s="7">
        <v>9.58</v>
      </c>
      <c r="K591" s="7">
        <v>1</v>
      </c>
      <c r="L591" s="7" t="s">
        <v>18</v>
      </c>
      <c r="M591" s="7">
        <v>200</v>
      </c>
      <c r="N591" s="7">
        <v>12.9</v>
      </c>
      <c r="O591" s="7">
        <v>116.3</v>
      </c>
    </row>
    <row r="592" spans="1:15" s="7" customFormat="1">
      <c r="A592" s="52" t="s">
        <v>1868</v>
      </c>
      <c r="B592" s="50" t="s">
        <v>118</v>
      </c>
      <c r="C592" s="50" t="s">
        <v>31</v>
      </c>
      <c r="D592" s="50" t="s">
        <v>18</v>
      </c>
      <c r="E592" s="50" t="s">
        <v>19</v>
      </c>
      <c r="F592" s="50" t="s">
        <v>123</v>
      </c>
      <c r="G592" s="50">
        <v>1500</v>
      </c>
      <c r="H592" s="50">
        <v>8</v>
      </c>
      <c r="I592" s="50">
        <v>8.89</v>
      </c>
      <c r="J592" s="50">
        <v>10.23</v>
      </c>
      <c r="K592" s="50">
        <v>1</v>
      </c>
      <c r="L592" s="50" t="s">
        <v>18</v>
      </c>
      <c r="M592" s="50">
        <v>100</v>
      </c>
      <c r="N592" s="50">
        <v>13.6</v>
      </c>
      <c r="O592" s="50">
        <v>110.3</v>
      </c>
    </row>
    <row r="593" spans="1:15" s="7" customFormat="1">
      <c r="A593" s="51" t="s">
        <v>1869</v>
      </c>
      <c r="B593" s="7" t="s">
        <v>118</v>
      </c>
      <c r="C593" s="7" t="s">
        <v>25</v>
      </c>
      <c r="D593" s="7" t="s">
        <v>18</v>
      </c>
      <c r="E593" s="7" t="s">
        <v>19</v>
      </c>
      <c r="F593" s="7" t="s">
        <v>123</v>
      </c>
      <c r="G593" s="7">
        <v>1500</v>
      </c>
      <c r="H593" s="7">
        <v>8.5</v>
      </c>
      <c r="I593" s="7">
        <v>9.44</v>
      </c>
      <c r="J593" s="7">
        <v>10.82</v>
      </c>
      <c r="K593" s="7">
        <v>1</v>
      </c>
      <c r="L593" s="7" t="s">
        <v>18</v>
      </c>
      <c r="M593" s="7">
        <v>50</v>
      </c>
      <c r="N593" s="7">
        <v>14.4</v>
      </c>
      <c r="O593" s="7">
        <v>104.2</v>
      </c>
    </row>
    <row r="594" spans="1:15" s="7" customFormat="1">
      <c r="A594" s="52" t="s">
        <v>1870</v>
      </c>
      <c r="B594" s="50" t="s">
        <v>118</v>
      </c>
      <c r="C594" s="50" t="s">
        <v>25</v>
      </c>
      <c r="D594" s="50" t="s">
        <v>18</v>
      </c>
      <c r="E594" s="50" t="s">
        <v>19</v>
      </c>
      <c r="F594" s="50" t="s">
        <v>123</v>
      </c>
      <c r="G594" s="50">
        <v>1500</v>
      </c>
      <c r="H594" s="50">
        <v>9</v>
      </c>
      <c r="I594" s="50">
        <v>10</v>
      </c>
      <c r="J594" s="50">
        <v>11.5</v>
      </c>
      <c r="K594" s="50">
        <v>1</v>
      </c>
      <c r="L594" s="50" t="s">
        <v>18</v>
      </c>
      <c r="M594" s="50">
        <v>20</v>
      </c>
      <c r="N594" s="50">
        <v>15.4</v>
      </c>
      <c r="O594" s="50">
        <v>97.4</v>
      </c>
    </row>
    <row r="595" spans="1:15" s="7" customFormat="1">
      <c r="A595" s="51" t="s">
        <v>1871</v>
      </c>
      <c r="B595" s="7" t="s">
        <v>118</v>
      </c>
      <c r="C595" s="7" t="s">
        <v>25</v>
      </c>
      <c r="D595" s="7" t="s">
        <v>18</v>
      </c>
      <c r="E595" s="7" t="s">
        <v>19</v>
      </c>
      <c r="F595" s="7" t="s">
        <v>123</v>
      </c>
      <c r="G595" s="7">
        <v>1500</v>
      </c>
      <c r="H595" s="7">
        <v>10</v>
      </c>
      <c r="I595" s="7">
        <v>11.1</v>
      </c>
      <c r="J595" s="7">
        <v>12.8</v>
      </c>
      <c r="K595" s="7">
        <v>1</v>
      </c>
      <c r="L595" s="7" t="s">
        <v>18</v>
      </c>
      <c r="M595" s="7">
        <v>5</v>
      </c>
      <c r="N595" s="7">
        <v>17</v>
      </c>
      <c r="O595" s="7">
        <v>88.2</v>
      </c>
    </row>
    <row r="596" spans="1:15" s="7" customFormat="1">
      <c r="A596" s="52" t="s">
        <v>1872</v>
      </c>
      <c r="B596" s="50" t="s">
        <v>118</v>
      </c>
      <c r="C596" s="50" t="s">
        <v>25</v>
      </c>
      <c r="D596" s="50" t="s">
        <v>18</v>
      </c>
      <c r="E596" s="50" t="s">
        <v>19</v>
      </c>
      <c r="F596" s="50" t="s">
        <v>123</v>
      </c>
      <c r="G596" s="50">
        <v>1500</v>
      </c>
      <c r="H596" s="50">
        <v>11</v>
      </c>
      <c r="I596" s="50">
        <v>12.2</v>
      </c>
      <c r="J596" s="50">
        <v>14</v>
      </c>
      <c r="K596" s="50">
        <v>1</v>
      </c>
      <c r="L596" s="50" t="s">
        <v>18</v>
      </c>
      <c r="M596" s="50">
        <v>1</v>
      </c>
      <c r="N596" s="50">
        <v>18.2</v>
      </c>
      <c r="O596" s="50">
        <v>82.4</v>
      </c>
    </row>
    <row r="597" spans="1:15" s="7" customFormat="1">
      <c r="A597" s="51" t="s">
        <v>1873</v>
      </c>
      <c r="B597" s="7" t="s">
        <v>118</v>
      </c>
      <c r="C597" s="7" t="s">
        <v>25</v>
      </c>
      <c r="D597" s="7" t="s">
        <v>18</v>
      </c>
      <c r="E597" s="7" t="s">
        <v>19</v>
      </c>
      <c r="F597" s="7" t="s">
        <v>123</v>
      </c>
      <c r="G597" s="7">
        <v>1500</v>
      </c>
      <c r="H597" s="7">
        <v>12</v>
      </c>
      <c r="I597" s="7">
        <v>13.3</v>
      </c>
      <c r="J597" s="7">
        <v>15.3</v>
      </c>
      <c r="K597" s="7">
        <v>1</v>
      </c>
      <c r="L597" s="7" t="s">
        <v>18</v>
      </c>
      <c r="M597" s="7">
        <v>1</v>
      </c>
      <c r="N597" s="7">
        <v>19.899999999999999</v>
      </c>
      <c r="O597" s="7">
        <v>75.3</v>
      </c>
    </row>
    <row r="598" spans="1:15" s="7" customFormat="1">
      <c r="A598" s="52" t="s">
        <v>1874</v>
      </c>
      <c r="B598" s="50" t="s">
        <v>118</v>
      </c>
      <c r="C598" s="50" t="s">
        <v>25</v>
      </c>
      <c r="D598" s="50" t="s">
        <v>18</v>
      </c>
      <c r="E598" s="50" t="s">
        <v>19</v>
      </c>
      <c r="F598" s="50" t="s">
        <v>123</v>
      </c>
      <c r="G598" s="50">
        <v>1500</v>
      </c>
      <c r="H598" s="50">
        <v>13</v>
      </c>
      <c r="I598" s="50">
        <v>14.4</v>
      </c>
      <c r="J598" s="50">
        <v>16.5</v>
      </c>
      <c r="K598" s="50">
        <v>1</v>
      </c>
      <c r="L598" s="50" t="s">
        <v>18</v>
      </c>
      <c r="M598" s="50">
        <v>1</v>
      </c>
      <c r="N598" s="50">
        <v>21.5</v>
      </c>
      <c r="O598" s="50">
        <v>69.7</v>
      </c>
    </row>
    <row r="599" spans="1:15" s="7" customFormat="1">
      <c r="A599" s="51" t="s">
        <v>1875</v>
      </c>
      <c r="B599" s="7" t="s">
        <v>118</v>
      </c>
      <c r="C599" s="7" t="s">
        <v>25</v>
      </c>
      <c r="D599" s="7" t="s">
        <v>18</v>
      </c>
      <c r="E599" s="7" t="s">
        <v>19</v>
      </c>
      <c r="F599" s="7" t="s">
        <v>123</v>
      </c>
      <c r="G599" s="7">
        <v>1500</v>
      </c>
      <c r="H599" s="7">
        <v>14</v>
      </c>
      <c r="I599" s="7">
        <v>15.6</v>
      </c>
      <c r="J599" s="7">
        <v>17.899999999999999</v>
      </c>
      <c r="K599" s="7">
        <v>1</v>
      </c>
      <c r="L599" s="7" t="s">
        <v>18</v>
      </c>
      <c r="M599" s="7">
        <v>1</v>
      </c>
      <c r="N599" s="7">
        <v>23.2</v>
      </c>
      <c r="O599" s="7">
        <v>64.7</v>
      </c>
    </row>
    <row r="600" spans="1:15" s="7" customFormat="1">
      <c r="A600" s="52" t="s">
        <v>1876</v>
      </c>
      <c r="B600" s="50" t="s">
        <v>118</v>
      </c>
      <c r="C600" s="50" t="s">
        <v>25</v>
      </c>
      <c r="D600" s="50" t="s">
        <v>18</v>
      </c>
      <c r="E600" s="50" t="s">
        <v>19</v>
      </c>
      <c r="F600" s="50" t="s">
        <v>123</v>
      </c>
      <c r="G600" s="50">
        <v>1500</v>
      </c>
      <c r="H600" s="50">
        <v>15</v>
      </c>
      <c r="I600" s="50">
        <v>16.7</v>
      </c>
      <c r="J600" s="50">
        <v>19.2</v>
      </c>
      <c r="K600" s="50">
        <v>1</v>
      </c>
      <c r="L600" s="50" t="s">
        <v>18</v>
      </c>
      <c r="M600" s="50">
        <v>1</v>
      </c>
      <c r="N600" s="50">
        <v>24.4</v>
      </c>
      <c r="O600" s="50">
        <v>61.5</v>
      </c>
    </row>
    <row r="601" spans="1:15" s="7" customFormat="1">
      <c r="A601" s="51" t="s">
        <v>1877</v>
      </c>
      <c r="B601" s="7" t="s">
        <v>118</v>
      </c>
      <c r="C601" s="7" t="s">
        <v>25</v>
      </c>
      <c r="D601" s="7" t="s">
        <v>18</v>
      </c>
      <c r="E601" s="7" t="s">
        <v>19</v>
      </c>
      <c r="F601" s="7" t="s">
        <v>123</v>
      </c>
      <c r="G601" s="7">
        <v>1500</v>
      </c>
      <c r="H601" s="7">
        <v>16</v>
      </c>
      <c r="I601" s="7">
        <v>17.8</v>
      </c>
      <c r="J601" s="7">
        <v>20.5</v>
      </c>
      <c r="K601" s="7">
        <v>1</v>
      </c>
      <c r="L601" s="7" t="s">
        <v>18</v>
      </c>
      <c r="M601" s="7">
        <v>1</v>
      </c>
      <c r="N601" s="7">
        <v>26</v>
      </c>
      <c r="O601" s="7">
        <v>57.7</v>
      </c>
    </row>
    <row r="602" spans="1:15" s="7" customFormat="1">
      <c r="A602" s="52" t="s">
        <v>1878</v>
      </c>
      <c r="B602" s="50" t="s">
        <v>118</v>
      </c>
      <c r="C602" s="50" t="s">
        <v>25</v>
      </c>
      <c r="D602" s="50" t="s">
        <v>18</v>
      </c>
      <c r="E602" s="50" t="s">
        <v>19</v>
      </c>
      <c r="F602" s="50" t="s">
        <v>123</v>
      </c>
      <c r="G602" s="50">
        <v>1500</v>
      </c>
      <c r="H602" s="50">
        <v>17</v>
      </c>
      <c r="I602" s="50">
        <v>18.899999999999999</v>
      </c>
      <c r="J602" s="50">
        <v>21.7</v>
      </c>
      <c r="K602" s="50">
        <v>1</v>
      </c>
      <c r="L602" s="50" t="s">
        <v>18</v>
      </c>
      <c r="M602" s="50">
        <v>1</v>
      </c>
      <c r="N602" s="50">
        <v>27.6</v>
      </c>
      <c r="O602" s="50">
        <v>53.3</v>
      </c>
    </row>
    <row r="603" spans="1:15" s="7" customFormat="1">
      <c r="A603" s="51" t="s">
        <v>1879</v>
      </c>
      <c r="B603" s="7" t="s">
        <v>118</v>
      </c>
      <c r="C603" s="7" t="s">
        <v>25</v>
      </c>
      <c r="D603" s="7" t="s">
        <v>18</v>
      </c>
      <c r="E603" s="7" t="s">
        <v>19</v>
      </c>
      <c r="F603" s="7" t="s">
        <v>123</v>
      </c>
      <c r="G603" s="7">
        <v>1500</v>
      </c>
      <c r="H603" s="7">
        <v>18</v>
      </c>
      <c r="I603" s="7">
        <v>20</v>
      </c>
      <c r="J603" s="7">
        <v>23.3</v>
      </c>
      <c r="K603" s="7">
        <v>1</v>
      </c>
      <c r="L603" s="7" t="s">
        <v>18</v>
      </c>
      <c r="M603" s="7">
        <v>1</v>
      </c>
      <c r="N603" s="7">
        <v>29.2</v>
      </c>
      <c r="O603" s="7">
        <v>51.4</v>
      </c>
    </row>
    <row r="604" spans="1:15" s="7" customFormat="1">
      <c r="A604" s="52" t="s">
        <v>1880</v>
      </c>
      <c r="B604" s="50" t="s">
        <v>118</v>
      </c>
      <c r="C604" s="50" t="s">
        <v>25</v>
      </c>
      <c r="D604" s="50" t="s">
        <v>18</v>
      </c>
      <c r="E604" s="50" t="s">
        <v>19</v>
      </c>
      <c r="F604" s="50" t="s">
        <v>123</v>
      </c>
      <c r="G604" s="50">
        <v>1500</v>
      </c>
      <c r="H604" s="50">
        <v>20</v>
      </c>
      <c r="I604" s="50">
        <v>22.2</v>
      </c>
      <c r="J604" s="50">
        <v>25.5</v>
      </c>
      <c r="K604" s="50">
        <v>1</v>
      </c>
      <c r="L604" s="50" t="s">
        <v>18</v>
      </c>
      <c r="M604" s="50">
        <v>1</v>
      </c>
      <c r="N604" s="50">
        <v>32.4</v>
      </c>
      <c r="O604" s="50">
        <v>46.3</v>
      </c>
    </row>
    <row r="605" spans="1:15" s="7" customFormat="1">
      <c r="A605" s="51" t="s">
        <v>1881</v>
      </c>
      <c r="B605" s="7" t="s">
        <v>118</v>
      </c>
      <c r="C605" s="7" t="s">
        <v>25</v>
      </c>
      <c r="D605" s="7" t="s">
        <v>18</v>
      </c>
      <c r="E605" s="7" t="s">
        <v>19</v>
      </c>
      <c r="F605" s="7" t="s">
        <v>123</v>
      </c>
      <c r="G605" s="7">
        <v>1500</v>
      </c>
      <c r="H605" s="7">
        <v>22</v>
      </c>
      <c r="I605" s="7">
        <v>24.4</v>
      </c>
      <c r="J605" s="7">
        <v>28</v>
      </c>
      <c r="K605" s="7">
        <v>1</v>
      </c>
      <c r="L605" s="7" t="s">
        <v>18</v>
      </c>
      <c r="M605" s="7">
        <v>1</v>
      </c>
      <c r="N605" s="7">
        <v>35.5</v>
      </c>
      <c r="O605" s="7">
        <v>42.2</v>
      </c>
    </row>
    <row r="606" spans="1:15" s="7" customFormat="1">
      <c r="A606" s="52" t="s">
        <v>1882</v>
      </c>
      <c r="B606" s="50" t="s">
        <v>118</v>
      </c>
      <c r="C606" s="50" t="s">
        <v>25</v>
      </c>
      <c r="D606" s="50" t="s">
        <v>18</v>
      </c>
      <c r="E606" s="50" t="s">
        <v>19</v>
      </c>
      <c r="F606" s="50" t="s">
        <v>123</v>
      </c>
      <c r="G606" s="50">
        <v>1500</v>
      </c>
      <c r="H606" s="50">
        <v>24</v>
      </c>
      <c r="I606" s="50">
        <v>26.7</v>
      </c>
      <c r="J606" s="50">
        <v>30.7</v>
      </c>
      <c r="K606" s="50">
        <v>1</v>
      </c>
      <c r="L606" s="50" t="s">
        <v>18</v>
      </c>
      <c r="M606" s="50">
        <v>1</v>
      </c>
      <c r="N606" s="50">
        <v>38.9</v>
      </c>
      <c r="O606" s="50">
        <v>38.6</v>
      </c>
    </row>
    <row r="607" spans="1:15" s="7" customFormat="1">
      <c r="A607" s="51" t="s">
        <v>1883</v>
      </c>
      <c r="B607" s="7" t="s">
        <v>118</v>
      </c>
      <c r="C607" s="7" t="s">
        <v>25</v>
      </c>
      <c r="D607" s="7" t="s">
        <v>18</v>
      </c>
      <c r="E607" s="7" t="s">
        <v>19</v>
      </c>
      <c r="F607" s="7" t="s">
        <v>123</v>
      </c>
      <c r="G607" s="7">
        <v>1500</v>
      </c>
      <c r="H607" s="7">
        <v>26</v>
      </c>
      <c r="I607" s="7">
        <v>28.9</v>
      </c>
      <c r="J607" s="7">
        <v>33.200000000000003</v>
      </c>
      <c r="K607" s="7">
        <v>1</v>
      </c>
      <c r="L607" s="7" t="s">
        <v>18</v>
      </c>
      <c r="M607" s="7">
        <v>1</v>
      </c>
      <c r="N607" s="7">
        <v>42.1</v>
      </c>
      <c r="O607" s="7">
        <v>35.6</v>
      </c>
    </row>
    <row r="608" spans="1:15" s="7" customFormat="1">
      <c r="A608" s="52" t="s">
        <v>1884</v>
      </c>
      <c r="B608" s="50" t="s">
        <v>118</v>
      </c>
      <c r="C608" s="50" t="s">
        <v>25</v>
      </c>
      <c r="D608" s="50" t="s">
        <v>18</v>
      </c>
      <c r="E608" s="50" t="s">
        <v>19</v>
      </c>
      <c r="F608" s="50" t="s">
        <v>123</v>
      </c>
      <c r="G608" s="50">
        <v>1500</v>
      </c>
      <c r="H608" s="50">
        <v>28</v>
      </c>
      <c r="I608" s="50">
        <v>31.1</v>
      </c>
      <c r="J608" s="50">
        <v>35.799999999999997</v>
      </c>
      <c r="K608" s="50">
        <v>1</v>
      </c>
      <c r="L608" s="50" t="s">
        <v>18</v>
      </c>
      <c r="M608" s="50">
        <v>1</v>
      </c>
      <c r="N608" s="50">
        <v>45.4</v>
      </c>
      <c r="O608" s="50">
        <v>33</v>
      </c>
    </row>
    <row r="609" spans="1:15" s="7" customFormat="1">
      <c r="A609" s="51" t="s">
        <v>1885</v>
      </c>
      <c r="B609" s="7" t="s">
        <v>118</v>
      </c>
      <c r="C609" s="7" t="s">
        <v>25</v>
      </c>
      <c r="D609" s="7" t="s">
        <v>18</v>
      </c>
      <c r="E609" s="7" t="s">
        <v>19</v>
      </c>
      <c r="F609" s="7" t="s">
        <v>123</v>
      </c>
      <c r="G609" s="7">
        <v>1500</v>
      </c>
      <c r="H609" s="7">
        <v>30</v>
      </c>
      <c r="I609" s="7">
        <v>33.299999999999997</v>
      </c>
      <c r="J609" s="7">
        <v>38.299999999999997</v>
      </c>
      <c r="K609" s="7">
        <v>1</v>
      </c>
      <c r="L609" s="7" t="s">
        <v>18</v>
      </c>
      <c r="M609" s="7">
        <v>1</v>
      </c>
      <c r="N609" s="7">
        <v>48.4</v>
      </c>
      <c r="O609" s="7">
        <v>31</v>
      </c>
    </row>
    <row r="610" spans="1:15" s="7" customFormat="1">
      <c r="A610" s="52" t="s">
        <v>1886</v>
      </c>
      <c r="B610" s="50" t="s">
        <v>118</v>
      </c>
      <c r="C610" s="50" t="s">
        <v>25</v>
      </c>
      <c r="D610" s="50" t="s">
        <v>18</v>
      </c>
      <c r="E610" s="50" t="s">
        <v>19</v>
      </c>
      <c r="F610" s="50" t="s">
        <v>123</v>
      </c>
      <c r="G610" s="50">
        <v>1500</v>
      </c>
      <c r="H610" s="50">
        <v>33</v>
      </c>
      <c r="I610" s="50">
        <v>36.700000000000003</v>
      </c>
      <c r="J610" s="50">
        <v>42.2</v>
      </c>
      <c r="K610" s="50">
        <v>1</v>
      </c>
      <c r="L610" s="50" t="s">
        <v>18</v>
      </c>
      <c r="M610" s="50">
        <v>1</v>
      </c>
      <c r="N610" s="50">
        <v>53.3</v>
      </c>
      <c r="O610" s="50">
        <v>28.1</v>
      </c>
    </row>
    <row r="611" spans="1:15" s="7" customFormat="1">
      <c r="A611" s="51" t="s">
        <v>1887</v>
      </c>
      <c r="B611" s="7" t="s">
        <v>118</v>
      </c>
      <c r="C611" s="7" t="s">
        <v>25</v>
      </c>
      <c r="D611" s="7" t="s">
        <v>18</v>
      </c>
      <c r="E611" s="7" t="s">
        <v>19</v>
      </c>
      <c r="F611" s="7" t="s">
        <v>123</v>
      </c>
      <c r="G611" s="7">
        <v>1500</v>
      </c>
      <c r="H611" s="7">
        <v>36</v>
      </c>
      <c r="I611" s="7">
        <v>40</v>
      </c>
      <c r="J611" s="7">
        <v>46</v>
      </c>
      <c r="K611" s="7">
        <v>1</v>
      </c>
      <c r="L611" s="7" t="s">
        <v>18</v>
      </c>
      <c r="M611" s="7">
        <v>1</v>
      </c>
      <c r="N611" s="7">
        <v>58.1</v>
      </c>
      <c r="O611" s="7">
        <v>25.8</v>
      </c>
    </row>
    <row r="612" spans="1:15" s="7" customFormat="1">
      <c r="A612" s="52" t="s">
        <v>1888</v>
      </c>
      <c r="B612" s="50" t="s">
        <v>118</v>
      </c>
      <c r="C612" s="50" t="s">
        <v>25</v>
      </c>
      <c r="D612" s="50" t="s">
        <v>18</v>
      </c>
      <c r="E612" s="50" t="s">
        <v>19</v>
      </c>
      <c r="F612" s="50" t="s">
        <v>123</v>
      </c>
      <c r="G612" s="50">
        <v>1500</v>
      </c>
      <c r="H612" s="50">
        <v>40</v>
      </c>
      <c r="I612" s="50">
        <v>44.4</v>
      </c>
      <c r="J612" s="50">
        <v>51.1</v>
      </c>
      <c r="K612" s="50">
        <v>1</v>
      </c>
      <c r="L612" s="50" t="s">
        <v>18</v>
      </c>
      <c r="M612" s="50">
        <v>1</v>
      </c>
      <c r="N612" s="50">
        <v>64.5</v>
      </c>
      <c r="O612" s="50">
        <v>23.2</v>
      </c>
    </row>
    <row r="613" spans="1:15" s="7" customFormat="1">
      <c r="A613" s="51" t="s">
        <v>1889</v>
      </c>
      <c r="B613" s="7" t="s">
        <v>118</v>
      </c>
      <c r="C613" s="7" t="s">
        <v>25</v>
      </c>
      <c r="D613" s="7" t="s">
        <v>18</v>
      </c>
      <c r="E613" s="7" t="s">
        <v>19</v>
      </c>
      <c r="F613" s="7" t="s">
        <v>123</v>
      </c>
      <c r="G613" s="7">
        <v>1500</v>
      </c>
      <c r="H613" s="7">
        <v>43</v>
      </c>
      <c r="I613" s="7">
        <v>47.8</v>
      </c>
      <c r="J613" s="7">
        <v>55</v>
      </c>
      <c r="K613" s="7">
        <v>1</v>
      </c>
      <c r="L613" s="7" t="s">
        <v>18</v>
      </c>
      <c r="M613" s="7">
        <v>1</v>
      </c>
      <c r="N613" s="7">
        <v>69.400000000000006</v>
      </c>
      <c r="O613" s="7">
        <v>21.6</v>
      </c>
    </row>
    <row r="614" spans="1:15" s="7" customFormat="1">
      <c r="A614" s="52" t="s">
        <v>1890</v>
      </c>
      <c r="B614" s="50" t="s">
        <v>118</v>
      </c>
      <c r="C614" s="50" t="s">
        <v>25</v>
      </c>
      <c r="D614" s="50" t="s">
        <v>18</v>
      </c>
      <c r="E614" s="50" t="s">
        <v>19</v>
      </c>
      <c r="F614" s="50" t="s">
        <v>123</v>
      </c>
      <c r="G614" s="50">
        <v>1500</v>
      </c>
      <c r="H614" s="50">
        <v>45</v>
      </c>
      <c r="I614" s="50">
        <v>50</v>
      </c>
      <c r="J614" s="50">
        <v>57.5</v>
      </c>
      <c r="K614" s="50">
        <v>1</v>
      </c>
      <c r="L614" s="50" t="s">
        <v>18</v>
      </c>
      <c r="M614" s="50">
        <v>1</v>
      </c>
      <c r="N614" s="50">
        <v>72.7</v>
      </c>
      <c r="O614" s="50">
        <v>20.6</v>
      </c>
    </row>
    <row r="615" spans="1:15" s="7" customFormat="1">
      <c r="A615" s="51" t="s">
        <v>1891</v>
      </c>
      <c r="B615" s="7" t="s">
        <v>118</v>
      </c>
      <c r="C615" s="7" t="s">
        <v>25</v>
      </c>
      <c r="D615" s="7" t="s">
        <v>18</v>
      </c>
      <c r="E615" s="7" t="s">
        <v>19</v>
      </c>
      <c r="F615" s="7" t="s">
        <v>123</v>
      </c>
      <c r="G615" s="7">
        <v>1500</v>
      </c>
      <c r="H615" s="7">
        <v>48</v>
      </c>
      <c r="I615" s="7">
        <v>53.3</v>
      </c>
      <c r="J615" s="7">
        <v>61.3</v>
      </c>
      <c r="K615" s="7">
        <v>1</v>
      </c>
      <c r="L615" s="7" t="s">
        <v>18</v>
      </c>
      <c r="M615" s="7">
        <v>1</v>
      </c>
      <c r="N615" s="7">
        <v>77.400000000000006</v>
      </c>
      <c r="O615" s="7">
        <v>19.399999999999999</v>
      </c>
    </row>
    <row r="616" spans="1:15" s="7" customFormat="1">
      <c r="A616" s="52" t="s">
        <v>1892</v>
      </c>
      <c r="B616" s="50" t="s">
        <v>118</v>
      </c>
      <c r="C616" s="50" t="s">
        <v>25</v>
      </c>
      <c r="D616" s="50" t="s">
        <v>18</v>
      </c>
      <c r="E616" s="50" t="s">
        <v>19</v>
      </c>
      <c r="F616" s="50" t="s">
        <v>123</v>
      </c>
      <c r="G616" s="50">
        <v>1500</v>
      </c>
      <c r="H616" s="50">
        <v>51</v>
      </c>
      <c r="I616" s="50">
        <v>56.7</v>
      </c>
      <c r="J616" s="50">
        <v>65.2</v>
      </c>
      <c r="K616" s="50">
        <v>1</v>
      </c>
      <c r="L616" s="50" t="s">
        <v>18</v>
      </c>
      <c r="M616" s="50">
        <v>1</v>
      </c>
      <c r="N616" s="50">
        <v>82.4</v>
      </c>
      <c r="O616" s="50">
        <v>18.2</v>
      </c>
    </row>
    <row r="617" spans="1:15" s="7" customFormat="1">
      <c r="A617" s="51" t="s">
        <v>1893</v>
      </c>
      <c r="B617" s="7" t="s">
        <v>118</v>
      </c>
      <c r="C617" s="7" t="s">
        <v>25</v>
      </c>
      <c r="D617" s="7" t="s">
        <v>18</v>
      </c>
      <c r="E617" s="7" t="s">
        <v>19</v>
      </c>
      <c r="F617" s="7" t="s">
        <v>123</v>
      </c>
      <c r="G617" s="7">
        <v>1500</v>
      </c>
      <c r="H617" s="7">
        <v>54</v>
      </c>
      <c r="I617" s="7">
        <v>60</v>
      </c>
      <c r="J617" s="7">
        <v>69</v>
      </c>
      <c r="K617" s="7">
        <v>1</v>
      </c>
      <c r="L617" s="7" t="s">
        <v>18</v>
      </c>
      <c r="M617" s="7">
        <v>1</v>
      </c>
      <c r="N617" s="7">
        <v>87.1</v>
      </c>
      <c r="O617" s="7">
        <v>17.2</v>
      </c>
    </row>
    <row r="618" spans="1:15" s="7" customFormat="1">
      <c r="A618" s="52" t="s">
        <v>1894</v>
      </c>
      <c r="B618" s="50" t="s">
        <v>118</v>
      </c>
      <c r="C618" s="50" t="s">
        <v>25</v>
      </c>
      <c r="D618" s="50" t="s">
        <v>18</v>
      </c>
      <c r="E618" s="50" t="s">
        <v>19</v>
      </c>
      <c r="F618" s="50" t="s">
        <v>123</v>
      </c>
      <c r="G618" s="50">
        <v>1500</v>
      </c>
      <c r="H618" s="50">
        <v>58</v>
      </c>
      <c r="I618" s="50">
        <v>64.400000000000006</v>
      </c>
      <c r="J618" s="50">
        <v>74.099999999999994</v>
      </c>
      <c r="K618" s="50">
        <v>1</v>
      </c>
      <c r="L618" s="50" t="s">
        <v>18</v>
      </c>
      <c r="M618" s="50">
        <v>1</v>
      </c>
      <c r="N618" s="50">
        <v>93.6</v>
      </c>
      <c r="O618" s="50">
        <v>16</v>
      </c>
    </row>
    <row r="619" spans="1:15" s="7" customFormat="1">
      <c r="A619" s="51" t="s">
        <v>1895</v>
      </c>
      <c r="B619" s="7" t="s">
        <v>118</v>
      </c>
      <c r="C619" s="7" t="s">
        <v>25</v>
      </c>
      <c r="D619" s="7" t="s">
        <v>18</v>
      </c>
      <c r="E619" s="7" t="s">
        <v>19</v>
      </c>
      <c r="F619" s="7" t="s">
        <v>123</v>
      </c>
      <c r="G619" s="7">
        <v>1500</v>
      </c>
      <c r="H619" s="7">
        <v>60</v>
      </c>
      <c r="I619" s="7">
        <v>66.7</v>
      </c>
      <c r="J619" s="7">
        <v>76.7</v>
      </c>
      <c r="K619" s="7">
        <v>1</v>
      </c>
      <c r="L619" s="7" t="s">
        <v>18</v>
      </c>
      <c r="M619" s="7">
        <v>1</v>
      </c>
      <c r="N619" s="7">
        <v>96.8</v>
      </c>
      <c r="O619" s="7">
        <v>15.5</v>
      </c>
    </row>
    <row r="620" spans="1:15" s="7" customFormat="1">
      <c r="A620" s="52" t="s">
        <v>1896</v>
      </c>
      <c r="B620" s="50" t="s">
        <v>118</v>
      </c>
      <c r="C620" s="50" t="s">
        <v>25</v>
      </c>
      <c r="D620" s="50" t="s">
        <v>18</v>
      </c>
      <c r="E620" s="50" t="s">
        <v>19</v>
      </c>
      <c r="F620" s="50" t="s">
        <v>123</v>
      </c>
      <c r="G620" s="50">
        <v>1500</v>
      </c>
      <c r="H620" s="50">
        <v>64</v>
      </c>
      <c r="I620" s="50">
        <v>71.099999999999994</v>
      </c>
      <c r="J620" s="50">
        <v>81.8</v>
      </c>
      <c r="K620" s="50">
        <v>1</v>
      </c>
      <c r="L620" s="50" t="s">
        <v>18</v>
      </c>
      <c r="M620" s="50">
        <v>1</v>
      </c>
      <c r="N620" s="50">
        <v>103</v>
      </c>
      <c r="O620" s="50">
        <v>14.6</v>
      </c>
    </row>
    <row r="621" spans="1:15" s="7" customFormat="1">
      <c r="A621" s="51" t="s">
        <v>1897</v>
      </c>
      <c r="B621" s="7" t="s">
        <v>118</v>
      </c>
      <c r="C621" s="7" t="s">
        <v>25</v>
      </c>
      <c r="D621" s="7" t="s">
        <v>18</v>
      </c>
      <c r="E621" s="7" t="s">
        <v>19</v>
      </c>
      <c r="F621" s="7" t="s">
        <v>123</v>
      </c>
      <c r="G621" s="7">
        <v>1500</v>
      </c>
      <c r="H621" s="7">
        <v>70</v>
      </c>
      <c r="I621" s="7">
        <v>77.8</v>
      </c>
      <c r="J621" s="7">
        <v>89.5</v>
      </c>
      <c r="K621" s="7">
        <v>1</v>
      </c>
      <c r="L621" s="7" t="s">
        <v>18</v>
      </c>
      <c r="M621" s="7">
        <v>1</v>
      </c>
      <c r="N621" s="7">
        <v>113</v>
      </c>
      <c r="O621" s="7">
        <v>13.3</v>
      </c>
    </row>
    <row r="622" spans="1:15" s="7" customFormat="1">
      <c r="A622" s="52" t="s">
        <v>1898</v>
      </c>
      <c r="B622" s="50" t="s">
        <v>118</v>
      </c>
      <c r="C622" s="50" t="s">
        <v>25</v>
      </c>
      <c r="D622" s="50" t="s">
        <v>18</v>
      </c>
      <c r="E622" s="50" t="s">
        <v>19</v>
      </c>
      <c r="F622" s="50" t="s">
        <v>123</v>
      </c>
      <c r="G622" s="50">
        <v>3000</v>
      </c>
      <c r="H622" s="50">
        <v>10</v>
      </c>
      <c r="I622" s="50">
        <v>11.1</v>
      </c>
      <c r="J622" s="50">
        <v>12.8</v>
      </c>
      <c r="K622" s="50">
        <v>1</v>
      </c>
      <c r="L622" s="50" t="s">
        <v>18</v>
      </c>
      <c r="M622" s="50">
        <v>3</v>
      </c>
      <c r="N622" s="50">
        <v>17</v>
      </c>
      <c r="O622" s="50">
        <v>176.4</v>
      </c>
    </row>
    <row r="623" spans="1:15" s="7" customFormat="1">
      <c r="A623" s="51" t="s">
        <v>1899</v>
      </c>
      <c r="B623" s="7" t="s">
        <v>118</v>
      </c>
      <c r="C623" s="7" t="s">
        <v>25</v>
      </c>
      <c r="D623" s="7" t="s">
        <v>18</v>
      </c>
      <c r="E623" s="7" t="s">
        <v>19</v>
      </c>
      <c r="F623" s="7" t="s">
        <v>123</v>
      </c>
      <c r="G623" s="7">
        <v>3000</v>
      </c>
      <c r="H623" s="7">
        <v>11</v>
      </c>
      <c r="I623" s="7">
        <v>12.2</v>
      </c>
      <c r="J623" s="7">
        <v>14</v>
      </c>
      <c r="K623" s="7">
        <v>1</v>
      </c>
      <c r="L623" s="7" t="s">
        <v>18</v>
      </c>
      <c r="M623" s="7">
        <v>3</v>
      </c>
      <c r="N623" s="7">
        <v>18.2</v>
      </c>
      <c r="O623" s="7">
        <v>184.8</v>
      </c>
    </row>
    <row r="624" spans="1:15" s="7" customFormat="1">
      <c r="A624" s="52" t="s">
        <v>1900</v>
      </c>
      <c r="B624" s="50" t="s">
        <v>118</v>
      </c>
      <c r="C624" s="50" t="s">
        <v>25</v>
      </c>
      <c r="D624" s="50" t="s">
        <v>18</v>
      </c>
      <c r="E624" s="50" t="s">
        <v>19</v>
      </c>
      <c r="F624" s="50" t="s">
        <v>123</v>
      </c>
      <c r="G624" s="50">
        <v>3000</v>
      </c>
      <c r="H624" s="50">
        <v>12</v>
      </c>
      <c r="I624" s="50">
        <v>13.3</v>
      </c>
      <c r="J624" s="50">
        <v>15.3</v>
      </c>
      <c r="K624" s="50">
        <v>1</v>
      </c>
      <c r="L624" s="50" t="s">
        <v>18</v>
      </c>
      <c r="M624" s="50">
        <v>3</v>
      </c>
      <c r="N624" s="50">
        <v>19.899999999999999</v>
      </c>
      <c r="O624" s="50">
        <v>150.6</v>
      </c>
    </row>
    <row r="625" spans="1:15" s="7" customFormat="1">
      <c r="A625" s="51" t="s">
        <v>1901</v>
      </c>
      <c r="B625" s="7" t="s">
        <v>118</v>
      </c>
      <c r="C625" s="7" t="s">
        <v>25</v>
      </c>
      <c r="D625" s="7" t="s">
        <v>18</v>
      </c>
      <c r="E625" s="7" t="s">
        <v>19</v>
      </c>
      <c r="F625" s="7" t="s">
        <v>123</v>
      </c>
      <c r="G625" s="7">
        <v>3000</v>
      </c>
      <c r="H625" s="7">
        <v>13</v>
      </c>
      <c r="I625" s="7">
        <v>14.4</v>
      </c>
      <c r="J625" s="7">
        <v>16.5</v>
      </c>
      <c r="K625" s="7">
        <v>1</v>
      </c>
      <c r="L625" s="7" t="s">
        <v>18</v>
      </c>
      <c r="M625" s="7">
        <v>3</v>
      </c>
      <c r="N625" s="7">
        <v>21.5</v>
      </c>
      <c r="O625" s="7">
        <v>139.4</v>
      </c>
    </row>
    <row r="626" spans="1:15" s="7" customFormat="1">
      <c r="A626" s="52" t="s">
        <v>1902</v>
      </c>
      <c r="B626" s="50" t="s">
        <v>118</v>
      </c>
      <c r="C626" s="50" t="s">
        <v>25</v>
      </c>
      <c r="D626" s="50" t="s">
        <v>18</v>
      </c>
      <c r="E626" s="50" t="s">
        <v>19</v>
      </c>
      <c r="F626" s="50" t="s">
        <v>123</v>
      </c>
      <c r="G626" s="50">
        <v>3000</v>
      </c>
      <c r="H626" s="50">
        <v>14</v>
      </c>
      <c r="I626" s="50">
        <v>15.6</v>
      </c>
      <c r="J626" s="50">
        <v>17.899999999999999</v>
      </c>
      <c r="K626" s="50">
        <v>1</v>
      </c>
      <c r="L626" s="50" t="s">
        <v>18</v>
      </c>
      <c r="M626" s="50">
        <v>3</v>
      </c>
      <c r="N626" s="50">
        <v>23.2</v>
      </c>
      <c r="O626" s="50">
        <v>129.4</v>
      </c>
    </row>
    <row r="627" spans="1:15" s="7" customFormat="1">
      <c r="A627" s="51" t="s">
        <v>1903</v>
      </c>
      <c r="B627" s="7" t="s">
        <v>118</v>
      </c>
      <c r="C627" s="7" t="s">
        <v>25</v>
      </c>
      <c r="D627" s="7" t="s">
        <v>18</v>
      </c>
      <c r="E627" s="7" t="s">
        <v>19</v>
      </c>
      <c r="F627" s="7" t="s">
        <v>123</v>
      </c>
      <c r="G627" s="7">
        <v>3000</v>
      </c>
      <c r="H627" s="7">
        <v>15</v>
      </c>
      <c r="I627" s="7">
        <v>16.7</v>
      </c>
      <c r="J627" s="7">
        <v>19.2</v>
      </c>
      <c r="K627" s="7">
        <v>1</v>
      </c>
      <c r="L627" s="7" t="s">
        <v>18</v>
      </c>
      <c r="M627" s="7">
        <v>3</v>
      </c>
      <c r="N627" s="7">
        <v>24.4</v>
      </c>
      <c r="O627" s="7">
        <v>123</v>
      </c>
    </row>
    <row r="628" spans="1:15" s="7" customFormat="1">
      <c r="A628" s="52" t="s">
        <v>1904</v>
      </c>
      <c r="B628" s="50" t="s">
        <v>118</v>
      </c>
      <c r="C628" s="50" t="s">
        <v>25</v>
      </c>
      <c r="D628" s="50" t="s">
        <v>18</v>
      </c>
      <c r="E628" s="50" t="s">
        <v>19</v>
      </c>
      <c r="F628" s="50" t="s">
        <v>123</v>
      </c>
      <c r="G628" s="50">
        <v>3000</v>
      </c>
      <c r="H628" s="50">
        <v>16</v>
      </c>
      <c r="I628" s="50">
        <v>17.8</v>
      </c>
      <c r="J628" s="50">
        <v>20.5</v>
      </c>
      <c r="K628" s="50">
        <v>1</v>
      </c>
      <c r="L628" s="50" t="s">
        <v>18</v>
      </c>
      <c r="M628" s="50">
        <v>3</v>
      </c>
      <c r="N628" s="50">
        <v>26</v>
      </c>
      <c r="O628" s="50">
        <v>115.4</v>
      </c>
    </row>
    <row r="629" spans="1:15" s="7" customFormat="1">
      <c r="A629" s="51" t="s">
        <v>1905</v>
      </c>
      <c r="B629" s="7" t="s">
        <v>118</v>
      </c>
      <c r="C629" s="7" t="s">
        <v>25</v>
      </c>
      <c r="D629" s="7" t="s">
        <v>18</v>
      </c>
      <c r="E629" s="7" t="s">
        <v>19</v>
      </c>
      <c r="F629" s="7" t="s">
        <v>123</v>
      </c>
      <c r="G629" s="7">
        <v>3000</v>
      </c>
      <c r="H629" s="7">
        <v>17</v>
      </c>
      <c r="I629" s="7">
        <v>18.899999999999999</v>
      </c>
      <c r="J629" s="7">
        <v>21.7</v>
      </c>
      <c r="K629" s="7">
        <v>1</v>
      </c>
      <c r="L629" s="7" t="s">
        <v>18</v>
      </c>
      <c r="M629" s="7">
        <v>3</v>
      </c>
      <c r="N629" s="7">
        <v>27.6</v>
      </c>
      <c r="O629" s="7">
        <v>106.6</v>
      </c>
    </row>
    <row r="630" spans="1:15" s="7" customFormat="1">
      <c r="A630" s="52" t="s">
        <v>1906</v>
      </c>
      <c r="B630" s="50" t="s">
        <v>118</v>
      </c>
      <c r="C630" s="50" t="s">
        <v>25</v>
      </c>
      <c r="D630" s="50" t="s">
        <v>18</v>
      </c>
      <c r="E630" s="50" t="s">
        <v>19</v>
      </c>
      <c r="F630" s="50" t="s">
        <v>123</v>
      </c>
      <c r="G630" s="50">
        <v>3000</v>
      </c>
      <c r="H630" s="50">
        <v>18</v>
      </c>
      <c r="I630" s="50">
        <v>20</v>
      </c>
      <c r="J630" s="50">
        <v>23.3</v>
      </c>
      <c r="K630" s="50">
        <v>1</v>
      </c>
      <c r="L630" s="50" t="s">
        <v>18</v>
      </c>
      <c r="M630" s="50">
        <v>3</v>
      </c>
      <c r="N630" s="50">
        <v>29.2</v>
      </c>
      <c r="O630" s="50">
        <v>102.8</v>
      </c>
    </row>
    <row r="631" spans="1:15" s="7" customFormat="1">
      <c r="A631" s="51" t="s">
        <v>1907</v>
      </c>
      <c r="B631" s="7" t="s">
        <v>118</v>
      </c>
      <c r="C631" s="7" t="s">
        <v>25</v>
      </c>
      <c r="D631" s="7" t="s">
        <v>18</v>
      </c>
      <c r="E631" s="7" t="s">
        <v>19</v>
      </c>
      <c r="F631" s="7" t="s">
        <v>123</v>
      </c>
      <c r="G631" s="7">
        <v>3000</v>
      </c>
      <c r="H631" s="7">
        <v>20</v>
      </c>
      <c r="I631" s="7">
        <v>22.2</v>
      </c>
      <c r="J631" s="7">
        <v>25.5</v>
      </c>
      <c r="K631" s="7">
        <v>1</v>
      </c>
      <c r="L631" s="7" t="s">
        <v>18</v>
      </c>
      <c r="M631" s="7">
        <v>3</v>
      </c>
      <c r="N631" s="7">
        <v>32.4</v>
      </c>
      <c r="O631" s="7">
        <v>92.6</v>
      </c>
    </row>
    <row r="632" spans="1:15" s="7" customFormat="1">
      <c r="A632" s="52" t="s">
        <v>1908</v>
      </c>
      <c r="B632" s="50" t="s">
        <v>118</v>
      </c>
      <c r="C632" s="50" t="s">
        <v>25</v>
      </c>
      <c r="D632" s="50" t="s">
        <v>18</v>
      </c>
      <c r="E632" s="50" t="s">
        <v>19</v>
      </c>
      <c r="F632" s="50" t="s">
        <v>123</v>
      </c>
      <c r="G632" s="50">
        <v>3000</v>
      </c>
      <c r="H632" s="50">
        <v>22</v>
      </c>
      <c r="I632" s="50">
        <v>24.4</v>
      </c>
      <c r="J632" s="50">
        <v>28</v>
      </c>
      <c r="K632" s="50">
        <v>1</v>
      </c>
      <c r="L632" s="50" t="s">
        <v>18</v>
      </c>
      <c r="M632" s="50">
        <v>3</v>
      </c>
      <c r="N632" s="50">
        <v>35.5</v>
      </c>
      <c r="O632" s="50">
        <v>84.4</v>
      </c>
    </row>
    <row r="633" spans="1:15" s="7" customFormat="1">
      <c r="A633" s="51" t="s">
        <v>1909</v>
      </c>
      <c r="B633" s="7" t="s">
        <v>118</v>
      </c>
      <c r="C633" s="7" t="s">
        <v>25</v>
      </c>
      <c r="D633" s="7" t="s">
        <v>18</v>
      </c>
      <c r="E633" s="7" t="s">
        <v>19</v>
      </c>
      <c r="F633" s="7" t="s">
        <v>123</v>
      </c>
      <c r="G633" s="7">
        <v>3000</v>
      </c>
      <c r="H633" s="7">
        <v>24</v>
      </c>
      <c r="I633" s="7">
        <v>26.7</v>
      </c>
      <c r="J633" s="7">
        <v>30.7</v>
      </c>
      <c r="K633" s="7">
        <v>1</v>
      </c>
      <c r="L633" s="7" t="s">
        <v>18</v>
      </c>
      <c r="M633" s="7">
        <v>3</v>
      </c>
      <c r="N633" s="7">
        <v>38.9</v>
      </c>
      <c r="O633" s="7">
        <v>77.2</v>
      </c>
    </row>
    <row r="634" spans="1:15" s="7" customFormat="1">
      <c r="A634" s="52" t="s">
        <v>1910</v>
      </c>
      <c r="B634" s="50" t="s">
        <v>118</v>
      </c>
      <c r="C634" s="50" t="s">
        <v>25</v>
      </c>
      <c r="D634" s="50" t="s">
        <v>18</v>
      </c>
      <c r="E634" s="50" t="s">
        <v>19</v>
      </c>
      <c r="F634" s="50" t="s">
        <v>123</v>
      </c>
      <c r="G634" s="50">
        <v>3000</v>
      </c>
      <c r="H634" s="50">
        <v>26</v>
      </c>
      <c r="I634" s="50">
        <v>28.9</v>
      </c>
      <c r="J634" s="50">
        <v>33.200000000000003</v>
      </c>
      <c r="K634" s="50">
        <v>1</v>
      </c>
      <c r="L634" s="50" t="s">
        <v>18</v>
      </c>
      <c r="M634" s="50">
        <v>3</v>
      </c>
      <c r="N634" s="50">
        <v>42.1</v>
      </c>
      <c r="O634" s="50">
        <v>71.2</v>
      </c>
    </row>
    <row r="635" spans="1:15" s="7" customFormat="1">
      <c r="A635" s="51" t="s">
        <v>1911</v>
      </c>
      <c r="B635" s="7" t="s">
        <v>118</v>
      </c>
      <c r="C635" s="7" t="s">
        <v>25</v>
      </c>
      <c r="D635" s="7" t="s">
        <v>18</v>
      </c>
      <c r="E635" s="7" t="s">
        <v>19</v>
      </c>
      <c r="F635" s="7" t="s">
        <v>123</v>
      </c>
      <c r="G635" s="7">
        <v>3000</v>
      </c>
      <c r="H635" s="7">
        <v>28</v>
      </c>
      <c r="I635" s="7">
        <v>31.1</v>
      </c>
      <c r="J635" s="7">
        <v>35.799999999999997</v>
      </c>
      <c r="K635" s="7">
        <v>1</v>
      </c>
      <c r="L635" s="7" t="s">
        <v>18</v>
      </c>
      <c r="M635" s="7">
        <v>3</v>
      </c>
      <c r="N635" s="7">
        <v>45.4</v>
      </c>
      <c r="O635" s="7">
        <v>66</v>
      </c>
    </row>
    <row r="636" spans="1:15" s="7" customFormat="1">
      <c r="A636" s="52" t="s">
        <v>1912</v>
      </c>
      <c r="B636" s="50" t="s">
        <v>118</v>
      </c>
      <c r="C636" s="50" t="s">
        <v>25</v>
      </c>
      <c r="D636" s="50" t="s">
        <v>18</v>
      </c>
      <c r="E636" s="50" t="s">
        <v>19</v>
      </c>
      <c r="F636" s="50" t="s">
        <v>123</v>
      </c>
      <c r="G636" s="50">
        <v>3000</v>
      </c>
      <c r="H636" s="50">
        <v>30</v>
      </c>
      <c r="I636" s="50">
        <v>33.299999999999997</v>
      </c>
      <c r="J636" s="50">
        <v>38.299999999999997</v>
      </c>
      <c r="K636" s="50">
        <v>1</v>
      </c>
      <c r="L636" s="50" t="s">
        <v>18</v>
      </c>
      <c r="M636" s="50">
        <v>3</v>
      </c>
      <c r="N636" s="50">
        <v>48.4</v>
      </c>
      <c r="O636" s="50">
        <v>62</v>
      </c>
    </row>
    <row r="637" spans="1:15" s="7" customFormat="1">
      <c r="A637" s="51" t="s">
        <v>1913</v>
      </c>
      <c r="B637" s="7" t="s">
        <v>118</v>
      </c>
      <c r="C637" s="7" t="s">
        <v>25</v>
      </c>
      <c r="D637" s="7" t="s">
        <v>18</v>
      </c>
      <c r="E637" s="7" t="s">
        <v>19</v>
      </c>
      <c r="F637" s="7" t="s">
        <v>123</v>
      </c>
      <c r="G637" s="7">
        <v>3000</v>
      </c>
      <c r="H637" s="7">
        <v>33</v>
      </c>
      <c r="I637" s="7">
        <v>36.700000000000003</v>
      </c>
      <c r="J637" s="7">
        <v>42.2</v>
      </c>
      <c r="K637" s="7">
        <v>1</v>
      </c>
      <c r="L637" s="7" t="s">
        <v>18</v>
      </c>
      <c r="M637" s="7">
        <v>3</v>
      </c>
      <c r="N637" s="7">
        <v>53.3</v>
      </c>
      <c r="O637" s="7">
        <v>56.2</v>
      </c>
    </row>
    <row r="638" spans="1:15" s="7" customFormat="1">
      <c r="A638" s="52" t="s">
        <v>1914</v>
      </c>
      <c r="B638" s="50" t="s">
        <v>118</v>
      </c>
      <c r="C638" s="50" t="s">
        <v>25</v>
      </c>
      <c r="D638" s="50" t="s">
        <v>18</v>
      </c>
      <c r="E638" s="50" t="s">
        <v>19</v>
      </c>
      <c r="F638" s="50" t="s">
        <v>123</v>
      </c>
      <c r="G638" s="50">
        <v>3000</v>
      </c>
      <c r="H638" s="50">
        <v>36</v>
      </c>
      <c r="I638" s="50">
        <v>40</v>
      </c>
      <c r="J638" s="50">
        <v>46</v>
      </c>
      <c r="K638" s="50">
        <v>1</v>
      </c>
      <c r="L638" s="50" t="s">
        <v>18</v>
      </c>
      <c r="M638" s="50">
        <v>3</v>
      </c>
      <c r="N638" s="50">
        <v>58.1</v>
      </c>
      <c r="O638" s="50">
        <v>51.6</v>
      </c>
    </row>
    <row r="639" spans="1:15" s="7" customFormat="1">
      <c r="A639" s="51" t="s">
        <v>1915</v>
      </c>
      <c r="B639" s="7" t="s">
        <v>118</v>
      </c>
      <c r="C639" s="7" t="s">
        <v>25</v>
      </c>
      <c r="D639" s="7" t="s">
        <v>18</v>
      </c>
      <c r="E639" s="7" t="s">
        <v>19</v>
      </c>
      <c r="F639" s="7" t="s">
        <v>123</v>
      </c>
      <c r="G639" s="7">
        <v>3000</v>
      </c>
      <c r="H639" s="7">
        <v>40</v>
      </c>
      <c r="I639" s="7">
        <v>44.4</v>
      </c>
      <c r="J639" s="7">
        <v>51.1</v>
      </c>
      <c r="K639" s="7">
        <v>1</v>
      </c>
      <c r="L639" s="7" t="s">
        <v>18</v>
      </c>
      <c r="M639" s="7">
        <v>3</v>
      </c>
      <c r="N639" s="7">
        <v>64.5</v>
      </c>
      <c r="O639" s="7">
        <v>46.4</v>
      </c>
    </row>
    <row r="640" spans="1:15" s="7" customFormat="1">
      <c r="A640" s="52" t="s">
        <v>1916</v>
      </c>
      <c r="B640" s="50" t="s">
        <v>118</v>
      </c>
      <c r="C640" s="50" t="s">
        <v>25</v>
      </c>
      <c r="D640" s="50" t="s">
        <v>18</v>
      </c>
      <c r="E640" s="50" t="s">
        <v>19</v>
      </c>
      <c r="F640" s="50" t="s">
        <v>123</v>
      </c>
      <c r="G640" s="50">
        <v>3000</v>
      </c>
      <c r="H640" s="50">
        <v>43</v>
      </c>
      <c r="I640" s="50">
        <v>47.8</v>
      </c>
      <c r="J640" s="50">
        <v>54.9</v>
      </c>
      <c r="K640" s="50">
        <v>1</v>
      </c>
      <c r="L640" s="50" t="s">
        <v>18</v>
      </c>
      <c r="M640" s="50">
        <v>3</v>
      </c>
      <c r="N640" s="50">
        <v>69.400000000000006</v>
      </c>
      <c r="O640" s="50">
        <v>43.2</v>
      </c>
    </row>
    <row r="641" spans="1:15" s="7" customFormat="1">
      <c r="A641" s="51" t="s">
        <v>1917</v>
      </c>
      <c r="B641" s="7" t="s">
        <v>118</v>
      </c>
      <c r="C641" s="7" t="s">
        <v>25</v>
      </c>
      <c r="D641" s="7" t="s">
        <v>18</v>
      </c>
      <c r="E641" s="7" t="s">
        <v>19</v>
      </c>
      <c r="F641" s="7" t="s">
        <v>123</v>
      </c>
      <c r="G641" s="7">
        <v>3000</v>
      </c>
      <c r="H641" s="7">
        <v>45</v>
      </c>
      <c r="I641" s="7">
        <v>50</v>
      </c>
      <c r="J641" s="7">
        <v>57.5</v>
      </c>
      <c r="K641" s="7">
        <v>1</v>
      </c>
      <c r="L641" s="7" t="s">
        <v>18</v>
      </c>
      <c r="M641" s="7">
        <v>3</v>
      </c>
      <c r="N641" s="7">
        <v>72.7</v>
      </c>
      <c r="O641" s="7">
        <v>41.2</v>
      </c>
    </row>
    <row r="642" spans="1:15" s="7" customFormat="1">
      <c r="A642" s="52" t="s">
        <v>1918</v>
      </c>
      <c r="B642" s="50" t="s">
        <v>118</v>
      </c>
      <c r="C642" s="50" t="s">
        <v>25</v>
      </c>
      <c r="D642" s="50" t="s">
        <v>18</v>
      </c>
      <c r="E642" s="50" t="s">
        <v>19</v>
      </c>
      <c r="F642" s="50" t="s">
        <v>123</v>
      </c>
      <c r="G642" s="50">
        <v>3000</v>
      </c>
      <c r="H642" s="50">
        <v>48</v>
      </c>
      <c r="I642" s="50">
        <v>53.3</v>
      </c>
      <c r="J642" s="50">
        <v>61.3</v>
      </c>
      <c r="K642" s="50">
        <v>1</v>
      </c>
      <c r="L642" s="50" t="s">
        <v>18</v>
      </c>
      <c r="M642" s="50">
        <v>3</v>
      </c>
      <c r="N642" s="50">
        <v>77.400000000000006</v>
      </c>
      <c r="O642" s="50">
        <v>38.799999999999997</v>
      </c>
    </row>
    <row r="643" spans="1:15" s="7" customFormat="1">
      <c r="A643" s="51" t="s">
        <v>1919</v>
      </c>
      <c r="B643" s="7" t="s">
        <v>118</v>
      </c>
      <c r="C643" s="7" t="s">
        <v>25</v>
      </c>
      <c r="D643" s="7" t="s">
        <v>18</v>
      </c>
      <c r="E643" s="7" t="s">
        <v>19</v>
      </c>
      <c r="F643" s="7" t="s">
        <v>123</v>
      </c>
      <c r="G643" s="7">
        <v>3000</v>
      </c>
      <c r="H643" s="7">
        <v>51</v>
      </c>
      <c r="I643" s="7">
        <v>56.7</v>
      </c>
      <c r="J643" s="7">
        <v>65.2</v>
      </c>
      <c r="K643" s="7">
        <v>1</v>
      </c>
      <c r="L643" s="7" t="s">
        <v>18</v>
      </c>
      <c r="M643" s="7">
        <v>3</v>
      </c>
      <c r="N643" s="7">
        <v>82.4</v>
      </c>
      <c r="O643" s="7">
        <v>36.4</v>
      </c>
    </row>
    <row r="644" spans="1:15" s="7" customFormat="1">
      <c r="A644" s="52" t="s">
        <v>1920</v>
      </c>
      <c r="B644" s="50" t="s">
        <v>118</v>
      </c>
      <c r="C644" s="50" t="s">
        <v>25</v>
      </c>
      <c r="D644" s="50" t="s">
        <v>18</v>
      </c>
      <c r="E644" s="50" t="s">
        <v>19</v>
      </c>
      <c r="F644" s="50" t="s">
        <v>123</v>
      </c>
      <c r="G644" s="50">
        <v>3000</v>
      </c>
      <c r="H644" s="50">
        <v>54</v>
      </c>
      <c r="I644" s="50">
        <v>60</v>
      </c>
      <c r="J644" s="50">
        <v>69</v>
      </c>
      <c r="K644" s="50">
        <v>1</v>
      </c>
      <c r="L644" s="50" t="s">
        <v>18</v>
      </c>
      <c r="M644" s="50">
        <v>3</v>
      </c>
      <c r="N644" s="50">
        <v>87.1</v>
      </c>
      <c r="O644" s="50">
        <v>34.4</v>
      </c>
    </row>
    <row r="645" spans="1:15" s="7" customFormat="1">
      <c r="A645" s="51" t="s">
        <v>1921</v>
      </c>
      <c r="B645" s="7" t="s">
        <v>118</v>
      </c>
      <c r="C645" s="7" t="s">
        <v>25</v>
      </c>
      <c r="D645" s="7" t="s">
        <v>18</v>
      </c>
      <c r="E645" s="7" t="s">
        <v>19</v>
      </c>
      <c r="F645" s="7" t="s">
        <v>123</v>
      </c>
      <c r="G645" s="7">
        <v>3000</v>
      </c>
      <c r="H645" s="7">
        <v>58</v>
      </c>
      <c r="I645" s="7">
        <v>64.400000000000006</v>
      </c>
      <c r="J645" s="7">
        <v>74.099999999999994</v>
      </c>
      <c r="K645" s="7">
        <v>1</v>
      </c>
      <c r="L645" s="7" t="s">
        <v>18</v>
      </c>
      <c r="M645" s="7">
        <v>3</v>
      </c>
      <c r="N645" s="7">
        <v>93.6</v>
      </c>
      <c r="O645" s="7">
        <v>32</v>
      </c>
    </row>
    <row r="646" spans="1:15" s="7" customFormat="1">
      <c r="A646" s="52" t="s">
        <v>1922</v>
      </c>
      <c r="B646" s="50" t="s">
        <v>118</v>
      </c>
      <c r="C646" s="50" t="s">
        <v>25</v>
      </c>
      <c r="D646" s="50" t="s">
        <v>18</v>
      </c>
      <c r="E646" s="50" t="s">
        <v>19</v>
      </c>
      <c r="F646" s="50" t="s">
        <v>123</v>
      </c>
      <c r="G646" s="50">
        <v>3000</v>
      </c>
      <c r="H646" s="50">
        <v>60</v>
      </c>
      <c r="I646" s="50">
        <v>66.7</v>
      </c>
      <c r="J646" s="50">
        <v>76.7</v>
      </c>
      <c r="K646" s="50">
        <v>1</v>
      </c>
      <c r="L646" s="50" t="s">
        <v>18</v>
      </c>
      <c r="M646" s="50">
        <v>3</v>
      </c>
      <c r="N646" s="50">
        <v>96.8</v>
      </c>
      <c r="O646" s="50">
        <v>31</v>
      </c>
    </row>
    <row r="647" spans="1:15" s="7" customFormat="1">
      <c r="A647" s="51" t="s">
        <v>1923</v>
      </c>
      <c r="B647" s="7" t="s">
        <v>118</v>
      </c>
      <c r="C647" s="7" t="s">
        <v>25</v>
      </c>
      <c r="D647" s="7" t="s">
        <v>18</v>
      </c>
      <c r="E647" s="7" t="s">
        <v>19</v>
      </c>
      <c r="F647" s="7" t="s">
        <v>123</v>
      </c>
      <c r="G647" s="7">
        <v>3000</v>
      </c>
      <c r="H647" s="7">
        <v>64</v>
      </c>
      <c r="I647" s="7">
        <v>71.099999999999994</v>
      </c>
      <c r="J647" s="7">
        <v>81.8</v>
      </c>
      <c r="K647" s="7">
        <v>1</v>
      </c>
      <c r="L647" s="7" t="s">
        <v>18</v>
      </c>
      <c r="M647" s="7">
        <v>3</v>
      </c>
      <c r="N647" s="7">
        <v>103</v>
      </c>
      <c r="O647" s="7">
        <v>29.2</v>
      </c>
    </row>
    <row r="648" spans="1:15" s="7" customFormat="1">
      <c r="A648" s="52" t="s">
        <v>1924</v>
      </c>
      <c r="B648" s="50" t="s">
        <v>118</v>
      </c>
      <c r="C648" s="50" t="s">
        <v>25</v>
      </c>
      <c r="D648" s="50" t="s">
        <v>18</v>
      </c>
      <c r="E648" s="50" t="s">
        <v>19</v>
      </c>
      <c r="F648" s="50" t="s">
        <v>123</v>
      </c>
      <c r="G648" s="50">
        <v>3000</v>
      </c>
      <c r="H648" s="50">
        <v>70</v>
      </c>
      <c r="I648" s="50">
        <v>77.8</v>
      </c>
      <c r="J648" s="50">
        <v>89.5</v>
      </c>
      <c r="K648" s="50">
        <v>1</v>
      </c>
      <c r="L648" s="50" t="s">
        <v>18</v>
      </c>
      <c r="M648" s="50">
        <v>3</v>
      </c>
      <c r="N648" s="50">
        <v>113</v>
      </c>
      <c r="O648" s="50">
        <v>26.6</v>
      </c>
    </row>
    <row r="649" spans="1:15" s="7" customFormat="1">
      <c r="A649" s="51" t="s">
        <v>1925</v>
      </c>
      <c r="B649" s="7" t="s">
        <v>108</v>
      </c>
      <c r="C649" s="7" t="s">
        <v>25</v>
      </c>
      <c r="D649" s="7" t="s">
        <v>18</v>
      </c>
      <c r="E649" s="7" t="s">
        <v>19</v>
      </c>
      <c r="F649" s="7" t="s">
        <v>120</v>
      </c>
      <c r="G649" s="7">
        <v>150</v>
      </c>
      <c r="H649" s="7">
        <v>3.3</v>
      </c>
      <c r="I649" s="7">
        <v>5.2</v>
      </c>
      <c r="J649" s="7">
        <v>6</v>
      </c>
      <c r="K649" s="7">
        <v>10</v>
      </c>
      <c r="L649" s="7">
        <v>50</v>
      </c>
      <c r="M649" s="7" t="s">
        <v>18</v>
      </c>
      <c r="N649" s="7">
        <v>8.5</v>
      </c>
      <c r="O649" s="7">
        <v>17.600000000000001</v>
      </c>
    </row>
    <row r="650" spans="1:15" s="7" customFormat="1">
      <c r="A650" s="52" t="s">
        <v>1926</v>
      </c>
      <c r="B650" s="50" t="s">
        <v>108</v>
      </c>
      <c r="C650" s="50" t="s">
        <v>25</v>
      </c>
      <c r="D650" s="50" t="s">
        <v>18</v>
      </c>
      <c r="E650" s="50" t="s">
        <v>19</v>
      </c>
      <c r="F650" s="50" t="s">
        <v>120</v>
      </c>
      <c r="G650" s="50">
        <v>150</v>
      </c>
      <c r="H650" s="50">
        <v>5</v>
      </c>
      <c r="I650" s="50">
        <v>6.4</v>
      </c>
      <c r="J650" s="50">
        <v>7</v>
      </c>
      <c r="K650" s="50">
        <v>10</v>
      </c>
      <c r="L650" s="50">
        <v>5</v>
      </c>
      <c r="M650" s="50" t="s">
        <v>18</v>
      </c>
      <c r="N650" s="50">
        <v>9.1999999999999993</v>
      </c>
      <c r="O650" s="50">
        <v>16.3</v>
      </c>
    </row>
    <row r="651" spans="1:15" s="7" customFormat="1">
      <c r="A651" s="51" t="s">
        <v>1927</v>
      </c>
      <c r="B651" s="7" t="s">
        <v>108</v>
      </c>
      <c r="C651" s="7" t="s">
        <v>25</v>
      </c>
      <c r="D651" s="7" t="s">
        <v>18</v>
      </c>
      <c r="E651" s="7" t="s">
        <v>19</v>
      </c>
      <c r="F651" s="7" t="s">
        <v>120</v>
      </c>
      <c r="G651" s="7">
        <v>150</v>
      </c>
      <c r="H651" s="7">
        <v>6</v>
      </c>
      <c r="I651" s="7">
        <v>6.67</v>
      </c>
      <c r="J651" s="7">
        <v>7.37</v>
      </c>
      <c r="K651" s="7">
        <v>10</v>
      </c>
      <c r="L651" s="7">
        <v>5</v>
      </c>
      <c r="M651" s="7" t="s">
        <v>18</v>
      </c>
      <c r="N651" s="7">
        <v>10.3</v>
      </c>
      <c r="O651" s="7">
        <v>14.5</v>
      </c>
    </row>
    <row r="652" spans="1:15" s="7" customFormat="1">
      <c r="A652" s="52" t="s">
        <v>1928</v>
      </c>
      <c r="B652" s="50" t="s">
        <v>108</v>
      </c>
      <c r="C652" s="50" t="s">
        <v>25</v>
      </c>
      <c r="D652" s="50" t="s">
        <v>18</v>
      </c>
      <c r="E652" s="50" t="s">
        <v>19</v>
      </c>
      <c r="F652" s="50" t="s">
        <v>120</v>
      </c>
      <c r="G652" s="50">
        <v>150</v>
      </c>
      <c r="H652" s="50">
        <v>6.5</v>
      </c>
      <c r="I652" s="50">
        <v>7.22</v>
      </c>
      <c r="J652" s="50">
        <v>7.98</v>
      </c>
      <c r="K652" s="50">
        <v>10</v>
      </c>
      <c r="L652" s="50">
        <v>4</v>
      </c>
      <c r="M652" s="50" t="s">
        <v>18</v>
      </c>
      <c r="N652" s="50">
        <v>11.2</v>
      </c>
      <c r="O652" s="50">
        <v>13.4</v>
      </c>
    </row>
    <row r="653" spans="1:15" s="7" customFormat="1">
      <c r="A653" s="51" t="s">
        <v>1929</v>
      </c>
      <c r="B653" s="7" t="s">
        <v>108</v>
      </c>
      <c r="C653" s="7" t="s">
        <v>25</v>
      </c>
      <c r="D653" s="7" t="s">
        <v>18</v>
      </c>
      <c r="E653" s="7" t="s">
        <v>19</v>
      </c>
      <c r="F653" s="7" t="s">
        <v>120</v>
      </c>
      <c r="G653" s="7">
        <v>150</v>
      </c>
      <c r="H653" s="7">
        <v>7</v>
      </c>
      <c r="I653" s="7">
        <v>7.78</v>
      </c>
      <c r="J653" s="7">
        <v>8.6</v>
      </c>
      <c r="K653" s="7">
        <v>10</v>
      </c>
      <c r="L653" s="7">
        <v>4</v>
      </c>
      <c r="M653" s="7" t="s">
        <v>18</v>
      </c>
      <c r="N653" s="7">
        <v>12</v>
      </c>
      <c r="O653" s="7">
        <v>12.5</v>
      </c>
    </row>
    <row r="654" spans="1:15" s="7" customFormat="1">
      <c r="A654" s="52" t="s">
        <v>1930</v>
      </c>
      <c r="B654" s="50" t="s">
        <v>108</v>
      </c>
      <c r="C654" s="50" t="s">
        <v>25</v>
      </c>
      <c r="D654" s="50" t="s">
        <v>18</v>
      </c>
      <c r="E654" s="50" t="s">
        <v>19</v>
      </c>
      <c r="F654" s="50" t="s">
        <v>120</v>
      </c>
      <c r="G654" s="50">
        <v>150</v>
      </c>
      <c r="H654" s="50">
        <v>7.5</v>
      </c>
      <c r="I654" s="50">
        <v>8.33</v>
      </c>
      <c r="J654" s="50">
        <v>9.2100000000000009</v>
      </c>
      <c r="K654" s="50">
        <v>1</v>
      </c>
      <c r="L654" s="50">
        <v>3</v>
      </c>
      <c r="M654" s="50" t="s">
        <v>18</v>
      </c>
      <c r="N654" s="50">
        <v>12.9</v>
      </c>
      <c r="O654" s="50">
        <v>11.6</v>
      </c>
    </row>
    <row r="655" spans="1:15" s="7" customFormat="1">
      <c r="A655" s="51" t="s">
        <v>1931</v>
      </c>
      <c r="B655" s="7" t="s">
        <v>108</v>
      </c>
      <c r="C655" s="7" t="s">
        <v>25</v>
      </c>
      <c r="D655" s="7" t="s">
        <v>18</v>
      </c>
      <c r="E655" s="7" t="s">
        <v>19</v>
      </c>
      <c r="F655" s="7" t="s">
        <v>120</v>
      </c>
      <c r="G655" s="7">
        <v>150</v>
      </c>
      <c r="H655" s="7">
        <v>8</v>
      </c>
      <c r="I655" s="7">
        <v>8.89</v>
      </c>
      <c r="J655" s="7">
        <v>9.83</v>
      </c>
      <c r="K655" s="7">
        <v>1</v>
      </c>
      <c r="L655" s="7">
        <v>2</v>
      </c>
      <c r="M655" s="7" t="s">
        <v>18</v>
      </c>
      <c r="N655" s="7">
        <v>13.6</v>
      </c>
      <c r="O655" s="7">
        <v>11</v>
      </c>
    </row>
    <row r="656" spans="1:15" s="7" customFormat="1">
      <c r="A656" s="52" t="s">
        <v>1932</v>
      </c>
      <c r="B656" s="50" t="s">
        <v>108</v>
      </c>
      <c r="C656" s="50" t="s">
        <v>25</v>
      </c>
      <c r="D656" s="50" t="s">
        <v>18</v>
      </c>
      <c r="E656" s="50" t="s">
        <v>19</v>
      </c>
      <c r="F656" s="50" t="s">
        <v>120</v>
      </c>
      <c r="G656" s="50">
        <v>150</v>
      </c>
      <c r="H656" s="50">
        <v>8.5</v>
      </c>
      <c r="I656" s="50">
        <v>9.44</v>
      </c>
      <c r="J656" s="50">
        <v>10.4</v>
      </c>
      <c r="K656" s="50">
        <v>1</v>
      </c>
      <c r="L656" s="50">
        <v>2</v>
      </c>
      <c r="M656" s="50" t="s">
        <v>18</v>
      </c>
      <c r="N656" s="50">
        <v>14.4</v>
      </c>
      <c r="O656" s="50">
        <v>10.4</v>
      </c>
    </row>
    <row r="657" spans="1:15" s="7" customFormat="1">
      <c r="A657" s="51" t="s">
        <v>1933</v>
      </c>
      <c r="B657" s="7" t="s">
        <v>108</v>
      </c>
      <c r="C657" s="7" t="s">
        <v>25</v>
      </c>
      <c r="D657" s="7" t="s">
        <v>18</v>
      </c>
      <c r="E657" s="7" t="s">
        <v>19</v>
      </c>
      <c r="F657" s="7" t="s">
        <v>120</v>
      </c>
      <c r="G657" s="7">
        <v>150</v>
      </c>
      <c r="H657" s="7">
        <v>9</v>
      </c>
      <c r="I657" s="7">
        <v>10</v>
      </c>
      <c r="J657" s="7">
        <v>11.1</v>
      </c>
      <c r="K657" s="7">
        <v>1</v>
      </c>
      <c r="L657" s="7">
        <v>1</v>
      </c>
      <c r="M657" s="7" t="s">
        <v>18</v>
      </c>
      <c r="N657" s="7">
        <v>15.4</v>
      </c>
      <c r="O657" s="7">
        <v>9.6999999999999993</v>
      </c>
    </row>
    <row r="658" spans="1:15" s="7" customFormat="1">
      <c r="A658" s="52" t="s">
        <v>1934</v>
      </c>
      <c r="B658" s="50" t="s">
        <v>108</v>
      </c>
      <c r="C658" s="50" t="s">
        <v>25</v>
      </c>
      <c r="D658" s="50" t="s">
        <v>18</v>
      </c>
      <c r="E658" s="50" t="s">
        <v>19</v>
      </c>
      <c r="F658" s="50" t="s">
        <v>120</v>
      </c>
      <c r="G658" s="50">
        <v>150</v>
      </c>
      <c r="H658" s="50">
        <v>10</v>
      </c>
      <c r="I658" s="50">
        <v>11.1</v>
      </c>
      <c r="J658" s="50">
        <v>12.3</v>
      </c>
      <c r="K658" s="50">
        <v>1</v>
      </c>
      <c r="L658" s="50">
        <v>1</v>
      </c>
      <c r="M658" s="50" t="s">
        <v>18</v>
      </c>
      <c r="N658" s="50">
        <v>17</v>
      </c>
      <c r="O658" s="50">
        <v>8.8000000000000007</v>
      </c>
    </row>
    <row r="659" spans="1:15" s="7" customFormat="1">
      <c r="A659" s="51" t="s">
        <v>1935</v>
      </c>
      <c r="B659" s="7" t="s">
        <v>108</v>
      </c>
      <c r="C659" s="7" t="s">
        <v>25</v>
      </c>
      <c r="D659" s="7" t="s">
        <v>18</v>
      </c>
      <c r="E659" s="7" t="s">
        <v>19</v>
      </c>
      <c r="F659" s="7" t="s">
        <v>120</v>
      </c>
      <c r="G659" s="7">
        <v>150</v>
      </c>
      <c r="H659" s="7">
        <v>11</v>
      </c>
      <c r="I659" s="7">
        <v>12.2</v>
      </c>
      <c r="J659" s="7">
        <v>13.5</v>
      </c>
      <c r="K659" s="7">
        <v>1</v>
      </c>
      <c r="L659" s="7">
        <v>1</v>
      </c>
      <c r="M659" s="7" t="s">
        <v>18</v>
      </c>
      <c r="N659" s="7">
        <v>18.2</v>
      </c>
      <c r="O659" s="7">
        <v>8.1999999999999993</v>
      </c>
    </row>
    <row r="660" spans="1:15" s="7" customFormat="1">
      <c r="A660" s="52" t="s">
        <v>1936</v>
      </c>
      <c r="B660" s="50" t="s">
        <v>108</v>
      </c>
      <c r="C660" s="50" t="s">
        <v>25</v>
      </c>
      <c r="D660" s="50" t="s">
        <v>18</v>
      </c>
      <c r="E660" s="50" t="s">
        <v>19</v>
      </c>
      <c r="F660" s="50" t="s">
        <v>120</v>
      </c>
      <c r="G660" s="50">
        <v>150</v>
      </c>
      <c r="H660" s="50">
        <v>12</v>
      </c>
      <c r="I660" s="50">
        <v>13.3</v>
      </c>
      <c r="J660" s="50">
        <v>14.7</v>
      </c>
      <c r="K660" s="50">
        <v>1</v>
      </c>
      <c r="L660" s="50">
        <v>1</v>
      </c>
      <c r="M660" s="50" t="s">
        <v>18</v>
      </c>
      <c r="N660" s="50">
        <v>19.899999999999999</v>
      </c>
      <c r="O660" s="50">
        <v>7.5</v>
      </c>
    </row>
    <row r="661" spans="1:15" s="7" customFormat="1">
      <c r="A661" s="51" t="s">
        <v>1937</v>
      </c>
      <c r="B661" s="7" t="s">
        <v>108</v>
      </c>
      <c r="C661" s="7" t="s">
        <v>25</v>
      </c>
      <c r="D661" s="7" t="s">
        <v>18</v>
      </c>
      <c r="E661" s="7" t="s">
        <v>19</v>
      </c>
      <c r="F661" s="7" t="s">
        <v>120</v>
      </c>
      <c r="G661" s="7">
        <v>150</v>
      </c>
      <c r="H661" s="7">
        <v>13</v>
      </c>
      <c r="I661" s="7">
        <v>14.4</v>
      </c>
      <c r="J661" s="7">
        <v>15.9</v>
      </c>
      <c r="K661" s="7">
        <v>1</v>
      </c>
      <c r="L661" s="7">
        <v>0.5</v>
      </c>
      <c r="M661" s="7" t="s">
        <v>18</v>
      </c>
      <c r="N661" s="7">
        <v>21.5</v>
      </c>
      <c r="O661" s="7">
        <v>7</v>
      </c>
    </row>
    <row r="662" spans="1:15" s="7" customFormat="1">
      <c r="A662" s="52" t="s">
        <v>1938</v>
      </c>
      <c r="B662" s="50" t="s">
        <v>108</v>
      </c>
      <c r="C662" s="50" t="s">
        <v>25</v>
      </c>
      <c r="D662" s="50" t="s">
        <v>18</v>
      </c>
      <c r="E662" s="50" t="s">
        <v>19</v>
      </c>
      <c r="F662" s="50" t="s">
        <v>120</v>
      </c>
      <c r="G662" s="50">
        <v>150</v>
      </c>
      <c r="H662" s="50">
        <v>14</v>
      </c>
      <c r="I662" s="50">
        <v>15.6</v>
      </c>
      <c r="J662" s="50">
        <v>17.2</v>
      </c>
      <c r="K662" s="50">
        <v>1</v>
      </c>
      <c r="L662" s="50">
        <v>0.5</v>
      </c>
      <c r="M662" s="50" t="s">
        <v>18</v>
      </c>
      <c r="N662" s="50">
        <v>23.2</v>
      </c>
      <c r="O662" s="50">
        <v>6.5</v>
      </c>
    </row>
    <row r="663" spans="1:15" s="7" customFormat="1">
      <c r="A663" s="51" t="s">
        <v>1939</v>
      </c>
      <c r="B663" s="7" t="s">
        <v>108</v>
      </c>
      <c r="C663" s="7" t="s">
        <v>25</v>
      </c>
      <c r="D663" s="7" t="s">
        <v>18</v>
      </c>
      <c r="E663" s="7" t="s">
        <v>19</v>
      </c>
      <c r="F663" s="7" t="s">
        <v>120</v>
      </c>
      <c r="G663" s="7">
        <v>150</v>
      </c>
      <c r="H663" s="7">
        <v>15</v>
      </c>
      <c r="I663" s="7">
        <v>16.7</v>
      </c>
      <c r="J663" s="7">
        <v>18.5</v>
      </c>
      <c r="K663" s="7">
        <v>1</v>
      </c>
      <c r="L663" s="7">
        <v>0.5</v>
      </c>
      <c r="M663" s="7" t="s">
        <v>18</v>
      </c>
      <c r="N663" s="7">
        <v>24.4</v>
      </c>
      <c r="O663" s="7">
        <v>6.1</v>
      </c>
    </row>
    <row r="664" spans="1:15" s="7" customFormat="1">
      <c r="A664" s="52" t="s">
        <v>1940</v>
      </c>
      <c r="B664" s="50" t="s">
        <v>108</v>
      </c>
      <c r="C664" s="50" t="s">
        <v>25</v>
      </c>
      <c r="D664" s="50" t="s">
        <v>18</v>
      </c>
      <c r="E664" s="50" t="s">
        <v>19</v>
      </c>
      <c r="F664" s="50" t="s">
        <v>120</v>
      </c>
      <c r="G664" s="50">
        <v>150</v>
      </c>
      <c r="H664" s="50">
        <v>16</v>
      </c>
      <c r="I664" s="50">
        <v>17.8</v>
      </c>
      <c r="J664" s="50">
        <v>19.7</v>
      </c>
      <c r="K664" s="50">
        <v>1</v>
      </c>
      <c r="L664" s="50">
        <v>0.5</v>
      </c>
      <c r="M664" s="50" t="s">
        <v>18</v>
      </c>
      <c r="N664" s="50">
        <v>26</v>
      </c>
      <c r="O664" s="50">
        <v>5.8</v>
      </c>
    </row>
    <row r="665" spans="1:15" s="7" customFormat="1">
      <c r="A665" s="51" t="s">
        <v>1941</v>
      </c>
      <c r="B665" s="7" t="s">
        <v>108</v>
      </c>
      <c r="C665" s="7" t="s">
        <v>25</v>
      </c>
      <c r="D665" s="7" t="s">
        <v>18</v>
      </c>
      <c r="E665" s="7" t="s">
        <v>19</v>
      </c>
      <c r="F665" s="7" t="s">
        <v>120</v>
      </c>
      <c r="G665" s="7">
        <v>150</v>
      </c>
      <c r="H665" s="7">
        <v>17</v>
      </c>
      <c r="I665" s="7">
        <v>18.899999999999999</v>
      </c>
      <c r="J665" s="7">
        <v>20.9</v>
      </c>
      <c r="K665" s="7">
        <v>1</v>
      </c>
      <c r="L665" s="7">
        <v>0.5</v>
      </c>
      <c r="M665" s="7" t="s">
        <v>18</v>
      </c>
      <c r="N665" s="7">
        <v>27.6</v>
      </c>
      <c r="O665" s="7">
        <v>5.3</v>
      </c>
    </row>
    <row r="666" spans="1:15" s="7" customFormat="1">
      <c r="A666" s="52" t="s">
        <v>1942</v>
      </c>
      <c r="B666" s="50" t="s">
        <v>108</v>
      </c>
      <c r="C666" s="50" t="s">
        <v>25</v>
      </c>
      <c r="D666" s="50" t="s">
        <v>18</v>
      </c>
      <c r="E666" s="50" t="s">
        <v>19</v>
      </c>
      <c r="F666" s="50" t="s">
        <v>120</v>
      </c>
      <c r="G666" s="50">
        <v>150</v>
      </c>
      <c r="H666" s="50">
        <v>18</v>
      </c>
      <c r="I666" s="50">
        <v>20</v>
      </c>
      <c r="J666" s="50">
        <v>22.1</v>
      </c>
      <c r="K666" s="50">
        <v>1</v>
      </c>
      <c r="L666" s="50">
        <v>0.5</v>
      </c>
      <c r="M666" s="50" t="s">
        <v>18</v>
      </c>
      <c r="N666" s="50">
        <v>29.2</v>
      </c>
      <c r="O666" s="50">
        <v>5.0999999999999996</v>
      </c>
    </row>
    <row r="667" spans="1:15" s="7" customFormat="1">
      <c r="A667" s="51" t="s">
        <v>1943</v>
      </c>
      <c r="B667" s="7" t="s">
        <v>108</v>
      </c>
      <c r="C667" s="7" t="s">
        <v>25</v>
      </c>
      <c r="D667" s="7" t="s">
        <v>18</v>
      </c>
      <c r="E667" s="7" t="s">
        <v>19</v>
      </c>
      <c r="F667" s="7" t="s">
        <v>120</v>
      </c>
      <c r="G667" s="7">
        <v>150</v>
      </c>
      <c r="H667" s="7">
        <v>20</v>
      </c>
      <c r="I667" s="7">
        <v>22</v>
      </c>
      <c r="J667" s="7">
        <v>24.5</v>
      </c>
      <c r="K667" s="7">
        <v>1</v>
      </c>
      <c r="L667" s="7">
        <v>0.5</v>
      </c>
      <c r="M667" s="7" t="s">
        <v>18</v>
      </c>
      <c r="N667" s="7">
        <v>32.4</v>
      </c>
      <c r="O667" s="7">
        <v>4.5999999999999996</v>
      </c>
    </row>
    <row r="668" spans="1:15" s="7" customFormat="1">
      <c r="A668" s="52" t="s">
        <v>1944</v>
      </c>
      <c r="B668" s="50" t="s">
        <v>108</v>
      </c>
      <c r="C668" s="50" t="s">
        <v>25</v>
      </c>
      <c r="D668" s="50" t="s">
        <v>18</v>
      </c>
      <c r="E668" s="50" t="s">
        <v>19</v>
      </c>
      <c r="F668" s="50" t="s">
        <v>120</v>
      </c>
      <c r="G668" s="50">
        <v>150</v>
      </c>
      <c r="H668" s="50">
        <v>22</v>
      </c>
      <c r="I668" s="50">
        <v>24.4</v>
      </c>
      <c r="J668" s="50">
        <v>26.9</v>
      </c>
      <c r="K668" s="50">
        <v>1</v>
      </c>
      <c r="L668" s="50">
        <v>0.5</v>
      </c>
      <c r="M668" s="50" t="s">
        <v>18</v>
      </c>
      <c r="N668" s="50">
        <v>35.5</v>
      </c>
      <c r="O668" s="50">
        <v>4.2</v>
      </c>
    </row>
    <row r="669" spans="1:15" s="7" customFormat="1">
      <c r="A669" s="51" t="s">
        <v>1945</v>
      </c>
      <c r="B669" s="7" t="s">
        <v>108</v>
      </c>
      <c r="C669" s="7" t="s">
        <v>25</v>
      </c>
      <c r="D669" s="7" t="s">
        <v>18</v>
      </c>
      <c r="E669" s="7" t="s">
        <v>19</v>
      </c>
      <c r="F669" s="7" t="s">
        <v>120</v>
      </c>
      <c r="G669" s="7">
        <v>150</v>
      </c>
      <c r="H669" s="7">
        <v>24</v>
      </c>
      <c r="I669" s="7">
        <v>26.7</v>
      </c>
      <c r="J669" s="7">
        <v>29.5</v>
      </c>
      <c r="K669" s="7">
        <v>1</v>
      </c>
      <c r="L669" s="7">
        <v>0.5</v>
      </c>
      <c r="M669" s="7" t="s">
        <v>18</v>
      </c>
      <c r="N669" s="7">
        <v>38.9</v>
      </c>
      <c r="O669" s="7">
        <v>3.9</v>
      </c>
    </row>
    <row r="670" spans="1:15" s="7" customFormat="1">
      <c r="A670" s="52" t="s">
        <v>1946</v>
      </c>
      <c r="B670" s="50" t="s">
        <v>108</v>
      </c>
      <c r="C670" s="50" t="s">
        <v>25</v>
      </c>
      <c r="D670" s="50" t="s">
        <v>18</v>
      </c>
      <c r="E670" s="50" t="s">
        <v>19</v>
      </c>
      <c r="F670" s="50" t="s">
        <v>120</v>
      </c>
      <c r="G670" s="50">
        <v>150</v>
      </c>
      <c r="H670" s="50">
        <v>26</v>
      </c>
      <c r="I670" s="50">
        <v>28.9</v>
      </c>
      <c r="J670" s="50">
        <v>31.9</v>
      </c>
      <c r="K670" s="50">
        <v>1</v>
      </c>
      <c r="L670" s="50">
        <v>0.5</v>
      </c>
      <c r="M670" s="50" t="s">
        <v>18</v>
      </c>
      <c r="N670" s="50">
        <v>42.1</v>
      </c>
      <c r="O670" s="50">
        <v>3.6</v>
      </c>
    </row>
    <row r="671" spans="1:15" s="7" customFormat="1">
      <c r="A671" s="51" t="s">
        <v>1947</v>
      </c>
      <c r="B671" s="7" t="s">
        <v>108</v>
      </c>
      <c r="C671" s="7" t="s">
        <v>25</v>
      </c>
      <c r="D671" s="7" t="s">
        <v>18</v>
      </c>
      <c r="E671" s="7" t="s">
        <v>19</v>
      </c>
      <c r="F671" s="7" t="s">
        <v>120</v>
      </c>
      <c r="G671" s="7">
        <v>150</v>
      </c>
      <c r="H671" s="7">
        <v>28</v>
      </c>
      <c r="I671" s="7">
        <v>31.1</v>
      </c>
      <c r="J671" s="7">
        <v>34.4</v>
      </c>
      <c r="K671" s="7">
        <v>1</v>
      </c>
      <c r="L671" s="7">
        <v>0.5</v>
      </c>
      <c r="M671" s="7" t="s">
        <v>18</v>
      </c>
      <c r="N671" s="7">
        <v>45.4</v>
      </c>
      <c r="O671" s="7">
        <v>3.3</v>
      </c>
    </row>
    <row r="672" spans="1:15" s="7" customFormat="1">
      <c r="A672" s="52" t="s">
        <v>1948</v>
      </c>
      <c r="B672" s="50" t="s">
        <v>108</v>
      </c>
      <c r="C672" s="50" t="s">
        <v>25</v>
      </c>
      <c r="D672" s="50" t="s">
        <v>18</v>
      </c>
      <c r="E672" s="50" t="s">
        <v>19</v>
      </c>
      <c r="F672" s="50" t="s">
        <v>120</v>
      </c>
      <c r="G672" s="50">
        <v>150</v>
      </c>
      <c r="H672" s="50">
        <v>30</v>
      </c>
      <c r="I672" s="50">
        <v>33.299999999999997</v>
      </c>
      <c r="J672" s="50">
        <v>36.799999999999997</v>
      </c>
      <c r="K672" s="50">
        <v>1</v>
      </c>
      <c r="L672" s="50">
        <v>0.5</v>
      </c>
      <c r="M672" s="50" t="s">
        <v>18</v>
      </c>
      <c r="N672" s="50">
        <v>48.4</v>
      </c>
      <c r="O672" s="50">
        <v>3.1</v>
      </c>
    </row>
    <row r="673" spans="1:15" s="7" customFormat="1">
      <c r="A673" s="51" t="s">
        <v>1949</v>
      </c>
      <c r="B673" s="7" t="s">
        <v>108</v>
      </c>
      <c r="C673" s="7" t="s">
        <v>25</v>
      </c>
      <c r="D673" s="7" t="s">
        <v>18</v>
      </c>
      <c r="E673" s="7" t="s">
        <v>19</v>
      </c>
      <c r="F673" s="7" t="s">
        <v>120</v>
      </c>
      <c r="G673" s="7">
        <v>150</v>
      </c>
      <c r="H673" s="7">
        <v>33</v>
      </c>
      <c r="I673" s="7">
        <v>36.700000000000003</v>
      </c>
      <c r="J673" s="7">
        <v>40.6</v>
      </c>
      <c r="K673" s="7">
        <v>1</v>
      </c>
      <c r="L673" s="7">
        <v>0.5</v>
      </c>
      <c r="M673" s="7" t="s">
        <v>18</v>
      </c>
      <c r="N673" s="7">
        <v>53.3</v>
      </c>
      <c r="O673" s="7">
        <v>2.8</v>
      </c>
    </row>
    <row r="674" spans="1:15" s="7" customFormat="1">
      <c r="A674" s="52" t="s">
        <v>1950</v>
      </c>
      <c r="B674" s="50" t="s">
        <v>108</v>
      </c>
      <c r="C674" s="50" t="s">
        <v>25</v>
      </c>
      <c r="D674" s="50" t="s">
        <v>18</v>
      </c>
      <c r="E674" s="50" t="s">
        <v>19</v>
      </c>
      <c r="F674" s="50" t="s">
        <v>120</v>
      </c>
      <c r="G674" s="50">
        <v>150</v>
      </c>
      <c r="H674" s="50">
        <v>36</v>
      </c>
      <c r="I674" s="50">
        <v>40</v>
      </c>
      <c r="J674" s="50">
        <v>44.2</v>
      </c>
      <c r="K674" s="50">
        <v>1</v>
      </c>
      <c r="L674" s="50">
        <v>0.5</v>
      </c>
      <c r="M674" s="50" t="s">
        <v>18</v>
      </c>
      <c r="N674" s="50">
        <v>58.1</v>
      </c>
      <c r="O674" s="50">
        <v>2.6</v>
      </c>
    </row>
    <row r="675" spans="1:15" s="7" customFormat="1">
      <c r="A675" s="51" t="s">
        <v>1951</v>
      </c>
      <c r="B675" s="7" t="s">
        <v>114</v>
      </c>
      <c r="C675" s="7" t="s">
        <v>25</v>
      </c>
      <c r="D675" s="7" t="s">
        <v>18</v>
      </c>
      <c r="E675" s="7" t="s">
        <v>19</v>
      </c>
      <c r="F675" s="7" t="s">
        <v>120</v>
      </c>
      <c r="G675" s="7">
        <v>400</v>
      </c>
      <c r="H675" s="7">
        <v>3.3</v>
      </c>
      <c r="I675" s="7">
        <v>5.2</v>
      </c>
      <c r="J675" s="7">
        <v>6</v>
      </c>
      <c r="K675" s="7">
        <v>10</v>
      </c>
      <c r="L675" s="7">
        <v>100</v>
      </c>
      <c r="M675" s="7" t="s">
        <v>18</v>
      </c>
      <c r="N675" s="7">
        <v>8.5</v>
      </c>
      <c r="O675" s="7">
        <v>47</v>
      </c>
    </row>
    <row r="676" spans="1:15" s="7" customFormat="1">
      <c r="A676" s="52" t="s">
        <v>1952</v>
      </c>
      <c r="B676" s="50" t="s">
        <v>114</v>
      </c>
      <c r="C676" s="50" t="s">
        <v>25</v>
      </c>
      <c r="D676" s="50" t="s">
        <v>18</v>
      </c>
      <c r="E676" s="50" t="s">
        <v>19</v>
      </c>
      <c r="F676" s="50" t="s">
        <v>120</v>
      </c>
      <c r="G676" s="50">
        <v>400</v>
      </c>
      <c r="H676" s="50">
        <v>5</v>
      </c>
      <c r="I676" s="50">
        <v>6.4</v>
      </c>
      <c r="J676" s="50">
        <v>7</v>
      </c>
      <c r="K676" s="50">
        <v>10</v>
      </c>
      <c r="L676" s="50">
        <v>50</v>
      </c>
      <c r="M676" s="50" t="s">
        <v>18</v>
      </c>
      <c r="N676" s="50">
        <v>9.1999999999999993</v>
      </c>
      <c r="O676" s="50">
        <v>43.5</v>
      </c>
    </row>
    <row r="677" spans="1:15" s="7" customFormat="1">
      <c r="A677" s="51" t="s">
        <v>1953</v>
      </c>
      <c r="B677" s="7" t="s">
        <v>114</v>
      </c>
      <c r="C677" s="7" t="s">
        <v>25</v>
      </c>
      <c r="D677" s="7" t="s">
        <v>18</v>
      </c>
      <c r="E677" s="7" t="s">
        <v>19</v>
      </c>
      <c r="F677" s="7" t="s">
        <v>120</v>
      </c>
      <c r="G677" s="7">
        <v>400</v>
      </c>
      <c r="H677" s="7">
        <v>6</v>
      </c>
      <c r="I677" s="7">
        <v>6.67</v>
      </c>
      <c r="J677" s="7">
        <v>7.37</v>
      </c>
      <c r="K677" s="7">
        <v>10</v>
      </c>
      <c r="L677" s="7">
        <v>50</v>
      </c>
      <c r="M677" s="7" t="s">
        <v>18</v>
      </c>
      <c r="N677" s="7">
        <v>10.3</v>
      </c>
      <c r="O677" s="7">
        <v>38.799999999999997</v>
      </c>
    </row>
    <row r="678" spans="1:15" s="7" customFormat="1">
      <c r="A678" s="52" t="s">
        <v>1954</v>
      </c>
      <c r="B678" s="50" t="s">
        <v>114</v>
      </c>
      <c r="C678" s="50" t="s">
        <v>25</v>
      </c>
      <c r="D678" s="50" t="s">
        <v>18</v>
      </c>
      <c r="E678" s="50" t="s">
        <v>19</v>
      </c>
      <c r="F678" s="50" t="s">
        <v>120</v>
      </c>
      <c r="G678" s="50">
        <v>400</v>
      </c>
      <c r="H678" s="50">
        <v>6.5</v>
      </c>
      <c r="I678" s="50">
        <v>7.22</v>
      </c>
      <c r="J678" s="50">
        <v>7.98</v>
      </c>
      <c r="K678" s="50">
        <v>10</v>
      </c>
      <c r="L678" s="50">
        <v>40</v>
      </c>
      <c r="M678" s="50" t="s">
        <v>18</v>
      </c>
      <c r="N678" s="50">
        <v>11.2</v>
      </c>
      <c r="O678" s="50">
        <v>35.700000000000003</v>
      </c>
    </row>
    <row r="679" spans="1:15" s="7" customFormat="1">
      <c r="A679" s="51" t="s">
        <v>1955</v>
      </c>
      <c r="B679" s="7" t="s">
        <v>114</v>
      </c>
      <c r="C679" s="7" t="s">
        <v>25</v>
      </c>
      <c r="D679" s="7" t="s">
        <v>18</v>
      </c>
      <c r="E679" s="7" t="s">
        <v>19</v>
      </c>
      <c r="F679" s="7" t="s">
        <v>120</v>
      </c>
      <c r="G679" s="7">
        <v>400</v>
      </c>
      <c r="H679" s="7">
        <v>7</v>
      </c>
      <c r="I679" s="7">
        <v>7.78</v>
      </c>
      <c r="J679" s="7">
        <v>8.6</v>
      </c>
      <c r="K679" s="7">
        <v>10</v>
      </c>
      <c r="L679" s="7">
        <v>40</v>
      </c>
      <c r="M679" s="7" t="s">
        <v>18</v>
      </c>
      <c r="N679" s="7">
        <v>12</v>
      </c>
      <c r="O679" s="7">
        <v>33.299999999999997</v>
      </c>
    </row>
    <row r="680" spans="1:15" s="7" customFormat="1">
      <c r="A680" s="52" t="s">
        <v>1956</v>
      </c>
      <c r="B680" s="50" t="s">
        <v>114</v>
      </c>
      <c r="C680" s="50" t="s">
        <v>25</v>
      </c>
      <c r="D680" s="50" t="s">
        <v>18</v>
      </c>
      <c r="E680" s="50" t="s">
        <v>19</v>
      </c>
      <c r="F680" s="50" t="s">
        <v>120</v>
      </c>
      <c r="G680" s="50">
        <v>400</v>
      </c>
      <c r="H680" s="50">
        <v>7.5</v>
      </c>
      <c r="I680" s="50">
        <v>8.33</v>
      </c>
      <c r="J680" s="50">
        <v>9.2100000000000009</v>
      </c>
      <c r="K680" s="50">
        <v>1</v>
      </c>
      <c r="L680" s="50">
        <v>30</v>
      </c>
      <c r="M680" s="50" t="s">
        <v>18</v>
      </c>
      <c r="N680" s="50">
        <v>12.9</v>
      </c>
      <c r="O680" s="50">
        <v>31</v>
      </c>
    </row>
    <row r="681" spans="1:15" s="7" customFormat="1">
      <c r="A681" s="51" t="s">
        <v>1957</v>
      </c>
      <c r="B681" s="7" t="s">
        <v>114</v>
      </c>
      <c r="C681" s="7" t="s">
        <v>25</v>
      </c>
      <c r="D681" s="7" t="s">
        <v>18</v>
      </c>
      <c r="E681" s="7" t="s">
        <v>19</v>
      </c>
      <c r="F681" s="7" t="s">
        <v>120</v>
      </c>
      <c r="G681" s="7">
        <v>400</v>
      </c>
      <c r="H681" s="7">
        <v>8</v>
      </c>
      <c r="I681" s="7">
        <v>8.89</v>
      </c>
      <c r="J681" s="7">
        <v>9.83</v>
      </c>
      <c r="K681" s="7">
        <v>1</v>
      </c>
      <c r="L681" s="7">
        <v>5</v>
      </c>
      <c r="M681" s="7" t="s">
        <v>18</v>
      </c>
      <c r="N681" s="7">
        <v>13.6</v>
      </c>
      <c r="O681" s="7">
        <v>29.4</v>
      </c>
    </row>
    <row r="682" spans="1:15" s="7" customFormat="1">
      <c r="A682" s="52" t="s">
        <v>1958</v>
      </c>
      <c r="B682" s="50" t="s">
        <v>114</v>
      </c>
      <c r="C682" s="50" t="s">
        <v>25</v>
      </c>
      <c r="D682" s="50" t="s">
        <v>18</v>
      </c>
      <c r="E682" s="50" t="s">
        <v>19</v>
      </c>
      <c r="F682" s="50" t="s">
        <v>120</v>
      </c>
      <c r="G682" s="50">
        <v>400</v>
      </c>
      <c r="H682" s="50">
        <v>8.5</v>
      </c>
      <c r="I682" s="50">
        <v>9.44</v>
      </c>
      <c r="J682" s="50">
        <v>10.4</v>
      </c>
      <c r="K682" s="50">
        <v>1</v>
      </c>
      <c r="L682" s="50">
        <v>5</v>
      </c>
      <c r="M682" s="50" t="s">
        <v>18</v>
      </c>
      <c r="N682" s="50">
        <v>14.4</v>
      </c>
      <c r="O682" s="50">
        <v>27.8</v>
      </c>
    </row>
    <row r="683" spans="1:15" s="7" customFormat="1">
      <c r="A683" s="51" t="s">
        <v>1959</v>
      </c>
      <c r="B683" s="7" t="s">
        <v>114</v>
      </c>
      <c r="C683" s="7" t="s">
        <v>25</v>
      </c>
      <c r="D683" s="7" t="s">
        <v>18</v>
      </c>
      <c r="E683" s="7" t="s">
        <v>19</v>
      </c>
      <c r="F683" s="7" t="s">
        <v>120</v>
      </c>
      <c r="G683" s="7">
        <v>400</v>
      </c>
      <c r="H683" s="7">
        <v>9</v>
      </c>
      <c r="I683" s="7">
        <v>10</v>
      </c>
      <c r="J683" s="7">
        <v>11.1</v>
      </c>
      <c r="K683" s="7">
        <v>1</v>
      </c>
      <c r="L683" s="7">
        <v>0.5</v>
      </c>
      <c r="M683" s="7" t="s">
        <v>18</v>
      </c>
      <c r="N683" s="7">
        <v>15.4</v>
      </c>
      <c r="O683" s="7">
        <v>26</v>
      </c>
    </row>
    <row r="684" spans="1:15" s="7" customFormat="1">
      <c r="A684" s="52" t="s">
        <v>1960</v>
      </c>
      <c r="B684" s="50" t="s">
        <v>114</v>
      </c>
      <c r="C684" s="50" t="s">
        <v>25</v>
      </c>
      <c r="D684" s="50" t="s">
        <v>18</v>
      </c>
      <c r="E684" s="50" t="s">
        <v>19</v>
      </c>
      <c r="F684" s="50" t="s">
        <v>120</v>
      </c>
      <c r="G684" s="50">
        <v>400</v>
      </c>
      <c r="H684" s="50">
        <v>10</v>
      </c>
      <c r="I684" s="50">
        <v>11.1</v>
      </c>
      <c r="J684" s="50">
        <v>12.3</v>
      </c>
      <c r="K684" s="50">
        <v>1</v>
      </c>
      <c r="L684" s="50">
        <v>0.5</v>
      </c>
      <c r="M684" s="50" t="s">
        <v>18</v>
      </c>
      <c r="N684" s="50">
        <v>17</v>
      </c>
      <c r="O684" s="50">
        <v>23.5</v>
      </c>
    </row>
    <row r="685" spans="1:15" s="7" customFormat="1">
      <c r="A685" s="51" t="s">
        <v>1961</v>
      </c>
      <c r="B685" s="7" t="s">
        <v>114</v>
      </c>
      <c r="C685" s="7" t="s">
        <v>25</v>
      </c>
      <c r="D685" s="7" t="s">
        <v>18</v>
      </c>
      <c r="E685" s="7" t="s">
        <v>19</v>
      </c>
      <c r="F685" s="7" t="s">
        <v>120</v>
      </c>
      <c r="G685" s="7">
        <v>400</v>
      </c>
      <c r="H685" s="7">
        <v>11</v>
      </c>
      <c r="I685" s="7">
        <v>12.2</v>
      </c>
      <c r="J685" s="7">
        <v>13.5</v>
      </c>
      <c r="K685" s="7">
        <v>1</v>
      </c>
      <c r="L685" s="7">
        <v>0.5</v>
      </c>
      <c r="M685" s="7" t="s">
        <v>18</v>
      </c>
      <c r="N685" s="7">
        <v>18.2</v>
      </c>
      <c r="O685" s="7">
        <v>22</v>
      </c>
    </row>
    <row r="686" spans="1:15" s="7" customFormat="1">
      <c r="A686" s="52" t="s">
        <v>1962</v>
      </c>
      <c r="B686" s="50" t="s">
        <v>114</v>
      </c>
      <c r="C686" s="50" t="s">
        <v>25</v>
      </c>
      <c r="D686" s="50" t="s">
        <v>18</v>
      </c>
      <c r="E686" s="50" t="s">
        <v>19</v>
      </c>
      <c r="F686" s="50" t="s">
        <v>120</v>
      </c>
      <c r="G686" s="50">
        <v>400</v>
      </c>
      <c r="H686" s="50">
        <v>12</v>
      </c>
      <c r="I686" s="50">
        <v>13.3</v>
      </c>
      <c r="J686" s="50">
        <v>14.7</v>
      </c>
      <c r="K686" s="50">
        <v>1</v>
      </c>
      <c r="L686" s="50">
        <v>0.5</v>
      </c>
      <c r="M686" s="50" t="s">
        <v>18</v>
      </c>
      <c r="N686" s="50">
        <v>19.899999999999999</v>
      </c>
      <c r="O686" s="50">
        <v>20.100000000000001</v>
      </c>
    </row>
    <row r="687" spans="1:15" s="7" customFormat="1">
      <c r="A687" s="51" t="s">
        <v>1963</v>
      </c>
      <c r="B687" s="7" t="s">
        <v>114</v>
      </c>
      <c r="C687" s="7" t="s">
        <v>25</v>
      </c>
      <c r="D687" s="7" t="s">
        <v>18</v>
      </c>
      <c r="E687" s="7" t="s">
        <v>19</v>
      </c>
      <c r="F687" s="7" t="s">
        <v>120</v>
      </c>
      <c r="G687" s="7">
        <v>400</v>
      </c>
      <c r="H687" s="7">
        <v>13</v>
      </c>
      <c r="I687" s="7">
        <v>14.4</v>
      </c>
      <c r="J687" s="7">
        <v>15.9</v>
      </c>
      <c r="K687" s="7">
        <v>1</v>
      </c>
      <c r="L687" s="7">
        <v>0.1</v>
      </c>
      <c r="M687" s="7" t="s">
        <v>18</v>
      </c>
      <c r="N687" s="7">
        <v>21.5</v>
      </c>
      <c r="O687" s="7">
        <v>18.600000000000001</v>
      </c>
    </row>
    <row r="688" spans="1:15" s="7" customFormat="1">
      <c r="A688" s="52" t="s">
        <v>1964</v>
      </c>
      <c r="B688" s="50" t="s">
        <v>114</v>
      </c>
      <c r="C688" s="50" t="s">
        <v>25</v>
      </c>
      <c r="D688" s="50" t="s">
        <v>18</v>
      </c>
      <c r="E688" s="50" t="s">
        <v>19</v>
      </c>
      <c r="F688" s="50" t="s">
        <v>120</v>
      </c>
      <c r="G688" s="50">
        <v>400</v>
      </c>
      <c r="H688" s="50">
        <v>14</v>
      </c>
      <c r="I688" s="50">
        <v>15.6</v>
      </c>
      <c r="J688" s="50">
        <v>17.2</v>
      </c>
      <c r="K688" s="50">
        <v>1</v>
      </c>
      <c r="L688" s="50">
        <v>0.1</v>
      </c>
      <c r="M688" s="50" t="s">
        <v>18</v>
      </c>
      <c r="N688" s="50">
        <v>23.2</v>
      </c>
      <c r="O688" s="50">
        <v>17.2</v>
      </c>
    </row>
    <row r="689" spans="1:15" s="7" customFormat="1">
      <c r="A689" s="51" t="s">
        <v>1965</v>
      </c>
      <c r="B689" s="7" t="s">
        <v>114</v>
      </c>
      <c r="C689" s="7" t="s">
        <v>25</v>
      </c>
      <c r="D689" s="7" t="s">
        <v>18</v>
      </c>
      <c r="E689" s="7" t="s">
        <v>19</v>
      </c>
      <c r="F689" s="7" t="s">
        <v>120</v>
      </c>
      <c r="G689" s="7">
        <v>400</v>
      </c>
      <c r="H689" s="7">
        <v>15</v>
      </c>
      <c r="I689" s="7">
        <v>16.7</v>
      </c>
      <c r="J689" s="7">
        <v>18.5</v>
      </c>
      <c r="K689" s="7">
        <v>1</v>
      </c>
      <c r="L689" s="7">
        <v>0.1</v>
      </c>
      <c r="M689" s="7" t="s">
        <v>18</v>
      </c>
      <c r="N689" s="7">
        <v>24.4</v>
      </c>
      <c r="O689" s="7">
        <v>16.399999999999999</v>
      </c>
    </row>
    <row r="690" spans="1:15" s="7" customFormat="1">
      <c r="A690" s="52" t="s">
        <v>1966</v>
      </c>
      <c r="B690" s="50" t="s">
        <v>114</v>
      </c>
      <c r="C690" s="50" t="s">
        <v>25</v>
      </c>
      <c r="D690" s="50" t="s">
        <v>18</v>
      </c>
      <c r="E690" s="50" t="s">
        <v>19</v>
      </c>
      <c r="F690" s="50" t="s">
        <v>120</v>
      </c>
      <c r="G690" s="50">
        <v>400</v>
      </c>
      <c r="H690" s="50">
        <v>16</v>
      </c>
      <c r="I690" s="50">
        <v>17.8</v>
      </c>
      <c r="J690" s="50">
        <v>19.7</v>
      </c>
      <c r="K690" s="50">
        <v>1</v>
      </c>
      <c r="L690" s="50">
        <v>0.1</v>
      </c>
      <c r="M690" s="50" t="s">
        <v>18</v>
      </c>
      <c r="N690" s="50">
        <v>26</v>
      </c>
      <c r="O690" s="50">
        <v>15.4</v>
      </c>
    </row>
    <row r="691" spans="1:15" s="7" customFormat="1">
      <c r="A691" s="51" t="s">
        <v>1967</v>
      </c>
      <c r="B691" s="7" t="s">
        <v>114</v>
      </c>
      <c r="C691" s="7" t="s">
        <v>25</v>
      </c>
      <c r="D691" s="7" t="s">
        <v>18</v>
      </c>
      <c r="E691" s="7" t="s">
        <v>19</v>
      </c>
      <c r="F691" s="7" t="s">
        <v>120</v>
      </c>
      <c r="G691" s="7">
        <v>400</v>
      </c>
      <c r="H691" s="7">
        <v>17</v>
      </c>
      <c r="I691" s="7">
        <v>18.899999999999999</v>
      </c>
      <c r="J691" s="7">
        <v>20.9</v>
      </c>
      <c r="K691" s="7">
        <v>1</v>
      </c>
      <c r="L691" s="7">
        <v>0.1</v>
      </c>
      <c r="M691" s="7" t="s">
        <v>18</v>
      </c>
      <c r="N691" s="7">
        <v>27.6</v>
      </c>
      <c r="O691" s="7">
        <v>14.5</v>
      </c>
    </row>
    <row r="692" spans="1:15" s="7" customFormat="1">
      <c r="A692" s="52" t="s">
        <v>1968</v>
      </c>
      <c r="B692" s="50" t="s">
        <v>114</v>
      </c>
      <c r="C692" s="50" t="s">
        <v>25</v>
      </c>
      <c r="D692" s="50" t="s">
        <v>18</v>
      </c>
      <c r="E692" s="50" t="s">
        <v>19</v>
      </c>
      <c r="F692" s="50" t="s">
        <v>120</v>
      </c>
      <c r="G692" s="50">
        <v>400</v>
      </c>
      <c r="H692" s="50">
        <v>18</v>
      </c>
      <c r="I692" s="50">
        <v>20</v>
      </c>
      <c r="J692" s="50">
        <v>22.1</v>
      </c>
      <c r="K692" s="50">
        <v>1</v>
      </c>
      <c r="L692" s="50">
        <v>0.1</v>
      </c>
      <c r="M692" s="50" t="s">
        <v>18</v>
      </c>
      <c r="N692" s="50">
        <v>29.2</v>
      </c>
      <c r="O692" s="50">
        <v>13.7</v>
      </c>
    </row>
    <row r="693" spans="1:15" s="7" customFormat="1">
      <c r="A693" s="51" t="s">
        <v>1969</v>
      </c>
      <c r="B693" s="7" t="s">
        <v>114</v>
      </c>
      <c r="C693" s="7" t="s">
        <v>25</v>
      </c>
      <c r="D693" s="7" t="s">
        <v>18</v>
      </c>
      <c r="E693" s="7" t="s">
        <v>19</v>
      </c>
      <c r="F693" s="7" t="s">
        <v>120</v>
      </c>
      <c r="G693" s="7">
        <v>400</v>
      </c>
      <c r="H693" s="7">
        <v>20</v>
      </c>
      <c r="I693" s="7">
        <v>22.2</v>
      </c>
      <c r="J693" s="7">
        <v>24.5</v>
      </c>
      <c r="K693" s="7">
        <v>1</v>
      </c>
      <c r="L693" s="7">
        <v>0.1</v>
      </c>
      <c r="M693" s="7" t="s">
        <v>18</v>
      </c>
      <c r="N693" s="7">
        <v>32.4</v>
      </c>
      <c r="O693" s="7">
        <v>12.3</v>
      </c>
    </row>
    <row r="694" spans="1:15" s="7" customFormat="1">
      <c r="A694" s="52" t="s">
        <v>1970</v>
      </c>
      <c r="B694" s="50" t="s">
        <v>114</v>
      </c>
      <c r="C694" s="50" t="s">
        <v>25</v>
      </c>
      <c r="D694" s="50" t="s">
        <v>18</v>
      </c>
      <c r="E694" s="50" t="s">
        <v>19</v>
      </c>
      <c r="F694" s="50" t="s">
        <v>120</v>
      </c>
      <c r="G694" s="50">
        <v>400</v>
      </c>
      <c r="H694" s="50">
        <v>22</v>
      </c>
      <c r="I694" s="50">
        <v>24.4</v>
      </c>
      <c r="J694" s="50">
        <v>26.9</v>
      </c>
      <c r="K694" s="50">
        <v>1</v>
      </c>
      <c r="L694" s="50">
        <v>0.1</v>
      </c>
      <c r="M694" s="50" t="s">
        <v>18</v>
      </c>
      <c r="N694" s="50">
        <v>35.5</v>
      </c>
      <c r="O694" s="50">
        <v>11.3</v>
      </c>
    </row>
    <row r="695" spans="1:15" s="7" customFormat="1">
      <c r="A695" s="51" t="s">
        <v>1971</v>
      </c>
      <c r="B695" s="7" t="s">
        <v>114</v>
      </c>
      <c r="C695" s="7" t="s">
        <v>25</v>
      </c>
      <c r="D695" s="7" t="s">
        <v>18</v>
      </c>
      <c r="E695" s="7" t="s">
        <v>19</v>
      </c>
      <c r="F695" s="7" t="s">
        <v>120</v>
      </c>
      <c r="G695" s="7">
        <v>400</v>
      </c>
      <c r="H695" s="7">
        <v>24</v>
      </c>
      <c r="I695" s="7">
        <v>26.7</v>
      </c>
      <c r="J695" s="7">
        <v>29.5</v>
      </c>
      <c r="K695" s="7">
        <v>1</v>
      </c>
      <c r="L695" s="7">
        <v>0.1</v>
      </c>
      <c r="M695" s="7" t="s">
        <v>18</v>
      </c>
      <c r="N695" s="7">
        <v>38.9</v>
      </c>
      <c r="O695" s="7">
        <v>10.3</v>
      </c>
    </row>
    <row r="696" spans="1:15" s="7" customFormat="1">
      <c r="A696" s="52" t="s">
        <v>1972</v>
      </c>
      <c r="B696" s="50" t="s">
        <v>114</v>
      </c>
      <c r="C696" s="50" t="s">
        <v>25</v>
      </c>
      <c r="D696" s="50" t="s">
        <v>18</v>
      </c>
      <c r="E696" s="50" t="s">
        <v>19</v>
      </c>
      <c r="F696" s="50" t="s">
        <v>120</v>
      </c>
      <c r="G696" s="50">
        <v>400</v>
      </c>
      <c r="H696" s="50">
        <v>26</v>
      </c>
      <c r="I696" s="50">
        <v>28.9</v>
      </c>
      <c r="J696" s="50">
        <v>31.9</v>
      </c>
      <c r="K696" s="50">
        <v>1</v>
      </c>
      <c r="L696" s="50">
        <v>0.1</v>
      </c>
      <c r="M696" s="50" t="s">
        <v>18</v>
      </c>
      <c r="N696" s="50">
        <v>42.1</v>
      </c>
      <c r="O696" s="50">
        <v>9.5</v>
      </c>
    </row>
    <row r="697" spans="1:15" s="7" customFormat="1">
      <c r="A697" s="51" t="s">
        <v>1973</v>
      </c>
      <c r="B697" s="7" t="s">
        <v>114</v>
      </c>
      <c r="C697" s="7" t="s">
        <v>25</v>
      </c>
      <c r="D697" s="7" t="s">
        <v>18</v>
      </c>
      <c r="E697" s="7" t="s">
        <v>19</v>
      </c>
      <c r="F697" s="7" t="s">
        <v>120</v>
      </c>
      <c r="G697" s="7">
        <v>400</v>
      </c>
      <c r="H697" s="7">
        <v>28</v>
      </c>
      <c r="I697" s="7">
        <v>31.1</v>
      </c>
      <c r="J697" s="7">
        <v>34.4</v>
      </c>
      <c r="K697" s="7">
        <v>1</v>
      </c>
      <c r="L697" s="7">
        <v>0.1</v>
      </c>
      <c r="M697" s="7" t="s">
        <v>18</v>
      </c>
      <c r="N697" s="7">
        <v>45.4</v>
      </c>
      <c r="O697" s="7">
        <v>8.8000000000000007</v>
      </c>
    </row>
    <row r="698" spans="1:15" s="7" customFormat="1">
      <c r="A698" s="52" t="s">
        <v>1974</v>
      </c>
      <c r="B698" s="50" t="s">
        <v>114</v>
      </c>
      <c r="C698" s="50" t="s">
        <v>25</v>
      </c>
      <c r="D698" s="50" t="s">
        <v>18</v>
      </c>
      <c r="E698" s="50" t="s">
        <v>19</v>
      </c>
      <c r="F698" s="50" t="s">
        <v>120</v>
      </c>
      <c r="G698" s="50">
        <v>400</v>
      </c>
      <c r="H698" s="50">
        <v>30</v>
      </c>
      <c r="I698" s="50">
        <v>33.299999999999997</v>
      </c>
      <c r="J698" s="50">
        <v>36.799999999999997</v>
      </c>
      <c r="K698" s="50">
        <v>1</v>
      </c>
      <c r="L698" s="50">
        <v>0.1</v>
      </c>
      <c r="M698" s="50" t="s">
        <v>18</v>
      </c>
      <c r="N698" s="50">
        <v>48.4</v>
      </c>
      <c r="O698" s="50">
        <v>8.3000000000000007</v>
      </c>
    </row>
    <row r="699" spans="1:15" s="7" customFormat="1">
      <c r="A699" s="51" t="s">
        <v>1975</v>
      </c>
      <c r="B699" s="7" t="s">
        <v>114</v>
      </c>
      <c r="C699" s="7" t="s">
        <v>25</v>
      </c>
      <c r="D699" s="7" t="s">
        <v>18</v>
      </c>
      <c r="E699" s="7" t="s">
        <v>19</v>
      </c>
      <c r="F699" s="7" t="s">
        <v>120</v>
      </c>
      <c r="G699" s="7">
        <v>400</v>
      </c>
      <c r="H699" s="7">
        <v>33</v>
      </c>
      <c r="I699" s="7">
        <v>36.700000000000003</v>
      </c>
      <c r="J699" s="7">
        <v>40.6</v>
      </c>
      <c r="K699" s="7">
        <v>1</v>
      </c>
      <c r="L699" s="7">
        <v>0.1</v>
      </c>
      <c r="M699" s="7" t="s">
        <v>18</v>
      </c>
      <c r="N699" s="7">
        <v>53.3</v>
      </c>
      <c r="O699" s="7">
        <v>7.5</v>
      </c>
    </row>
    <row r="700" spans="1:15" s="7" customFormat="1">
      <c r="A700" s="52" t="s">
        <v>1976</v>
      </c>
      <c r="B700" s="50" t="s">
        <v>114</v>
      </c>
      <c r="C700" s="50" t="s">
        <v>25</v>
      </c>
      <c r="D700" s="50" t="s">
        <v>18</v>
      </c>
      <c r="E700" s="50" t="s">
        <v>19</v>
      </c>
      <c r="F700" s="50" t="s">
        <v>120</v>
      </c>
      <c r="G700" s="50">
        <v>400</v>
      </c>
      <c r="H700" s="50">
        <v>36</v>
      </c>
      <c r="I700" s="50">
        <v>40</v>
      </c>
      <c r="J700" s="50">
        <v>44.2</v>
      </c>
      <c r="K700" s="50">
        <v>1</v>
      </c>
      <c r="L700" s="50">
        <v>0.1</v>
      </c>
      <c r="M700" s="50" t="s">
        <v>18</v>
      </c>
      <c r="N700" s="50">
        <v>58.1</v>
      </c>
      <c r="O700" s="50">
        <v>6.9</v>
      </c>
    </row>
    <row r="701" spans="1:15" s="7" customFormat="1">
      <c r="A701" s="51" t="s">
        <v>1977</v>
      </c>
      <c r="B701" s="7" t="s">
        <v>114</v>
      </c>
      <c r="C701" s="7" t="s">
        <v>25</v>
      </c>
      <c r="D701" s="7" t="s">
        <v>18</v>
      </c>
      <c r="E701" s="7" t="s">
        <v>19</v>
      </c>
      <c r="F701" s="7" t="s">
        <v>120</v>
      </c>
      <c r="G701" s="7">
        <v>400</v>
      </c>
      <c r="H701" s="7">
        <v>40</v>
      </c>
      <c r="I701" s="7">
        <v>44.4</v>
      </c>
      <c r="J701" s="7">
        <v>49.1</v>
      </c>
      <c r="K701" s="7">
        <v>1</v>
      </c>
      <c r="L701" s="7">
        <v>0.1</v>
      </c>
      <c r="M701" s="7" t="s">
        <v>18</v>
      </c>
      <c r="N701" s="7">
        <v>64.5</v>
      </c>
      <c r="O701" s="7">
        <v>6.2</v>
      </c>
    </row>
    <row r="702" spans="1:15" s="7" customFormat="1">
      <c r="A702" s="52" t="s">
        <v>1978</v>
      </c>
      <c r="B702" s="50" t="s">
        <v>114</v>
      </c>
      <c r="C702" s="50" t="s">
        <v>25</v>
      </c>
      <c r="D702" s="50" t="s">
        <v>18</v>
      </c>
      <c r="E702" s="50" t="s">
        <v>19</v>
      </c>
      <c r="F702" s="50" t="s">
        <v>120</v>
      </c>
      <c r="G702" s="50">
        <v>400</v>
      </c>
      <c r="H702" s="50">
        <v>43</v>
      </c>
      <c r="I702" s="50">
        <v>47.8</v>
      </c>
      <c r="J702" s="50">
        <v>52.8</v>
      </c>
      <c r="K702" s="50">
        <v>1</v>
      </c>
      <c r="L702" s="50">
        <v>0.1</v>
      </c>
      <c r="M702" s="50" t="s">
        <v>18</v>
      </c>
      <c r="N702" s="50">
        <v>69.400000000000006</v>
      </c>
      <c r="O702" s="50">
        <v>5.8</v>
      </c>
    </row>
    <row r="703" spans="1:15" s="7" customFormat="1">
      <c r="A703" s="51" t="s">
        <v>1979</v>
      </c>
      <c r="B703" s="7" t="s">
        <v>114</v>
      </c>
      <c r="C703" s="7" t="s">
        <v>25</v>
      </c>
      <c r="D703" s="7" t="s">
        <v>18</v>
      </c>
      <c r="E703" s="7" t="s">
        <v>19</v>
      </c>
      <c r="F703" s="7" t="s">
        <v>120</v>
      </c>
      <c r="G703" s="7">
        <v>400</v>
      </c>
      <c r="H703" s="7">
        <v>45</v>
      </c>
      <c r="I703" s="7">
        <v>50</v>
      </c>
      <c r="J703" s="7">
        <v>55.3</v>
      </c>
      <c r="K703" s="7">
        <v>1</v>
      </c>
      <c r="L703" s="7">
        <v>0.1</v>
      </c>
      <c r="M703" s="7" t="s">
        <v>18</v>
      </c>
      <c r="N703" s="7">
        <v>72.7</v>
      </c>
      <c r="O703" s="7">
        <v>5.5</v>
      </c>
    </row>
    <row r="704" spans="1:15" s="7" customFormat="1">
      <c r="A704" s="52" t="s">
        <v>1980</v>
      </c>
      <c r="B704" s="50" t="s">
        <v>114</v>
      </c>
      <c r="C704" s="50" t="s">
        <v>25</v>
      </c>
      <c r="D704" s="50" t="s">
        <v>18</v>
      </c>
      <c r="E704" s="50" t="s">
        <v>19</v>
      </c>
      <c r="F704" s="50" t="s">
        <v>120</v>
      </c>
      <c r="G704" s="50">
        <v>400</v>
      </c>
      <c r="H704" s="50">
        <v>48</v>
      </c>
      <c r="I704" s="50">
        <v>53.3</v>
      </c>
      <c r="J704" s="50">
        <v>58.9</v>
      </c>
      <c r="K704" s="50">
        <v>1</v>
      </c>
      <c r="L704" s="50">
        <v>0.1</v>
      </c>
      <c r="M704" s="50" t="s">
        <v>18</v>
      </c>
      <c r="N704" s="50">
        <v>77.400000000000006</v>
      </c>
      <c r="O704" s="50">
        <v>5.2</v>
      </c>
    </row>
    <row r="705" spans="1:15" s="7" customFormat="1">
      <c r="A705" s="51" t="s">
        <v>1981</v>
      </c>
      <c r="B705" s="7" t="s">
        <v>114</v>
      </c>
      <c r="C705" s="7" t="s">
        <v>25</v>
      </c>
      <c r="D705" s="7" t="s">
        <v>18</v>
      </c>
      <c r="E705" s="7" t="s">
        <v>19</v>
      </c>
      <c r="F705" s="7" t="s">
        <v>120</v>
      </c>
      <c r="G705" s="7">
        <v>400</v>
      </c>
      <c r="H705" s="7">
        <v>51</v>
      </c>
      <c r="I705" s="7">
        <v>56.7</v>
      </c>
      <c r="J705" s="7">
        <v>62.7</v>
      </c>
      <c r="K705" s="7">
        <v>1</v>
      </c>
      <c r="L705" s="7">
        <v>0.1</v>
      </c>
      <c r="M705" s="7" t="s">
        <v>18</v>
      </c>
      <c r="N705" s="7">
        <v>82.4</v>
      </c>
      <c r="O705" s="7">
        <v>4.9000000000000004</v>
      </c>
    </row>
    <row r="706" spans="1:15" s="7" customFormat="1">
      <c r="A706" s="52" t="s">
        <v>1982</v>
      </c>
      <c r="B706" s="50" t="s">
        <v>114</v>
      </c>
      <c r="C706" s="50" t="s">
        <v>25</v>
      </c>
      <c r="D706" s="50" t="s">
        <v>18</v>
      </c>
      <c r="E706" s="50" t="s">
        <v>19</v>
      </c>
      <c r="F706" s="50" t="s">
        <v>120</v>
      </c>
      <c r="G706" s="50">
        <v>400</v>
      </c>
      <c r="H706" s="50">
        <v>54</v>
      </c>
      <c r="I706" s="50">
        <v>60</v>
      </c>
      <c r="J706" s="50">
        <v>66.3</v>
      </c>
      <c r="K706" s="50">
        <v>1</v>
      </c>
      <c r="L706" s="50">
        <v>0.1</v>
      </c>
      <c r="M706" s="50" t="s">
        <v>18</v>
      </c>
      <c r="N706" s="50">
        <v>87.1</v>
      </c>
      <c r="O706" s="50">
        <v>4.5999999999999996</v>
      </c>
    </row>
    <row r="707" spans="1:15" s="7" customFormat="1">
      <c r="A707" s="51" t="s">
        <v>1983</v>
      </c>
      <c r="B707" s="7" t="s">
        <v>114</v>
      </c>
      <c r="C707" s="7" t="s">
        <v>25</v>
      </c>
      <c r="D707" s="7" t="s">
        <v>18</v>
      </c>
      <c r="E707" s="7" t="s">
        <v>19</v>
      </c>
      <c r="F707" s="7" t="s">
        <v>120</v>
      </c>
      <c r="G707" s="7">
        <v>400</v>
      </c>
      <c r="H707" s="7">
        <v>58</v>
      </c>
      <c r="I707" s="7">
        <v>64.400000000000006</v>
      </c>
      <c r="J707" s="7">
        <v>71.2</v>
      </c>
      <c r="K707" s="7">
        <v>1</v>
      </c>
      <c r="L707" s="7">
        <v>0.1</v>
      </c>
      <c r="M707" s="7" t="s">
        <v>18</v>
      </c>
      <c r="N707" s="7">
        <v>93.6</v>
      </c>
      <c r="O707" s="7">
        <v>4.3</v>
      </c>
    </row>
    <row r="708" spans="1:15" s="7" customFormat="1">
      <c r="A708" s="52" t="s">
        <v>1984</v>
      </c>
      <c r="B708" s="50" t="s">
        <v>114</v>
      </c>
      <c r="C708" s="50" t="s">
        <v>25</v>
      </c>
      <c r="D708" s="50" t="s">
        <v>18</v>
      </c>
      <c r="E708" s="50" t="s">
        <v>19</v>
      </c>
      <c r="F708" s="50" t="s">
        <v>120</v>
      </c>
      <c r="G708" s="50">
        <v>400</v>
      </c>
      <c r="H708" s="50">
        <v>60</v>
      </c>
      <c r="I708" s="50">
        <v>66.7</v>
      </c>
      <c r="J708" s="50">
        <v>73.7</v>
      </c>
      <c r="K708" s="50">
        <v>1</v>
      </c>
      <c r="L708" s="50">
        <v>0.1</v>
      </c>
      <c r="M708" s="50" t="s">
        <v>18</v>
      </c>
      <c r="N708" s="50">
        <v>96.8</v>
      </c>
      <c r="O708" s="50">
        <v>4.0999999999999996</v>
      </c>
    </row>
    <row r="709" spans="1:15" s="7" customFormat="1">
      <c r="A709" s="51" t="s">
        <v>1985</v>
      </c>
      <c r="B709" s="7" t="s">
        <v>114</v>
      </c>
      <c r="C709" s="7" t="s">
        <v>25</v>
      </c>
      <c r="D709" s="7" t="s">
        <v>18</v>
      </c>
      <c r="E709" s="7" t="s">
        <v>19</v>
      </c>
      <c r="F709" s="7" t="s">
        <v>120</v>
      </c>
      <c r="G709" s="7">
        <v>400</v>
      </c>
      <c r="H709" s="7">
        <v>64</v>
      </c>
      <c r="I709" s="7">
        <v>71.099999999999994</v>
      </c>
      <c r="J709" s="7">
        <v>78.599999999999994</v>
      </c>
      <c r="K709" s="7">
        <v>1</v>
      </c>
      <c r="L709" s="7">
        <v>0.1</v>
      </c>
      <c r="M709" s="7" t="s">
        <v>18</v>
      </c>
      <c r="N709" s="7">
        <v>103</v>
      </c>
      <c r="O709" s="7">
        <v>3.9</v>
      </c>
    </row>
  </sheetData>
  <sheetProtection formatCells="0" formatColumns="0" formatRows="0" insertColumns="0" insertRows="0" insertHyperlinks="0" deleteColumns="0" deleteRows="0" sort="0" autoFilter="0" pivotTables="0"/>
  <autoFilter ref="A8:O709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5KMC12AS-AU"/>
    <hyperlink ref="A10" r:id="rId2" display="https://www.panjit.com.tw/en/Product/downloadPDF/5KMC13AS-AU"/>
    <hyperlink ref="A11" r:id="rId3" display="https://www.panjit.com.tw/en/Product/downloadPDF/5KMC14AS-AU"/>
    <hyperlink ref="A12" r:id="rId4" display="https://www.panjit.com.tw/en/Product/downloadPDF/5KMC15AS-AU"/>
    <hyperlink ref="A13" r:id="rId5" display="https://www.panjit.com.tw/en/Product/downloadPDF/5KMC16AS-AU"/>
    <hyperlink ref="A14" r:id="rId6" display="https://www.panjit.com.tw/en/Product/downloadPDF/5KMC17AS-AU"/>
    <hyperlink ref="A15" r:id="rId7" display="https://www.panjit.com.tw/en/Product/downloadPDF/5KMC18AS-AU"/>
    <hyperlink ref="A16" r:id="rId8" display="https://www.panjit.com.tw/en/Product/downloadPDF/5KMC20AS-AU"/>
    <hyperlink ref="A17" r:id="rId9" display="https://www.panjit.com.tw/en/Product/downloadPDF/5KMC22AS-AU"/>
    <hyperlink ref="A18" r:id="rId10" display="https://www.panjit.com.tw/en/Product/downloadPDF/5KMC24AS-AU"/>
    <hyperlink ref="A19" r:id="rId11" display="https://www.panjit.com.tw/en/Product/downloadPDF/5KMC26AS-AU"/>
    <hyperlink ref="A20" r:id="rId12" display="https://www.panjit.com.tw/en/Product/downloadPDF/5KMC28AS-AU"/>
    <hyperlink ref="A21" r:id="rId13" display="https://www.panjit.com.tw/en/Product/downloadPDF/5KMC30AS-AU"/>
    <hyperlink ref="A22" r:id="rId14" display="https://www.panjit.com.tw/en/Product/downloadPDF/5KMC33AS-AU"/>
    <hyperlink ref="A23" r:id="rId15" display="https://www.panjit.com.tw/en/Product/downloadPDF/5KMC36AS-AU"/>
    <hyperlink ref="A24" r:id="rId16" display="https://www.panjit.com.tw/en/Product/downloadPDF/5KMC40AS-AU"/>
    <hyperlink ref="A25" r:id="rId17" display="https://www.panjit.com.tw/en/Product/downloadPDF/5KMC43AS-AU"/>
    <hyperlink ref="A26" r:id="rId18" display="https://www.panjit.com.tw/en/Product/downloadPDF/5KMC45AS-AU"/>
    <hyperlink ref="A27" r:id="rId19" display="https://www.panjit.com.tw/en/Product/downloadPDF/5KMC48AS-AU"/>
    <hyperlink ref="A28" r:id="rId20" display="https://www.panjit.com.tw/en/Product/downloadPDF/5KMC51AS-AU"/>
    <hyperlink ref="A29" r:id="rId21" display="https://www.panjit.com.tw/en/Product/downloadPDF/5KMC54AS-AU"/>
    <hyperlink ref="A30" r:id="rId22" display="https://www.panjit.com.tw/en/Product/downloadPDF/5KMC58AS-AU"/>
    <hyperlink ref="A31" r:id="rId23" display="https://www.panjit.com.tw/en/Product/downloadPDF/5KMC60AS-AU"/>
    <hyperlink ref="A32" r:id="rId24" display="https://www.panjit.com.tw/en/Product/downloadPDF/5KMC64AS-AU"/>
    <hyperlink ref="A33" r:id="rId25" display="https://www.panjit.com.tw/en/Product/downloadPDF/5KMC70AS-AU"/>
    <hyperlink ref="A34" r:id="rId26" display="https://www.panjit.com.tw/en/Product/downloadPDF/5KMC12CAS-AU"/>
    <hyperlink ref="A35" r:id="rId27" display="https://www.panjit.com.tw/en/Product/downloadPDF/5KMC13CAS-AU"/>
    <hyperlink ref="A36" r:id="rId28" display="https://www.panjit.com.tw/en/Product/downloadPDF/5KMC14CAS-AU"/>
    <hyperlink ref="A37" r:id="rId29" display="https://www.panjit.com.tw/en/Product/downloadPDF/5KMC15CAS-AU"/>
    <hyperlink ref="A38" r:id="rId30" display="https://www.panjit.com.tw/en/Product/downloadPDF/5KMC16CAS-AU"/>
    <hyperlink ref="A39" r:id="rId31" display="https://www.panjit.com.tw/en/Product/downloadPDF/5KMC17CAS-AU"/>
    <hyperlink ref="A40" r:id="rId32" display="https://www.panjit.com.tw/en/Product/downloadPDF/5KMC18CAS-AU"/>
    <hyperlink ref="A41" r:id="rId33" display="https://www.panjit.com.tw/en/Product/downloadPDF/5KMC20CAS-AU"/>
    <hyperlink ref="A42" r:id="rId34" display="https://www.panjit.com.tw/en/Product/downloadPDF/5KMC22CAS-AU"/>
    <hyperlink ref="A43" r:id="rId35" display="https://www.panjit.com.tw/en/Product/downloadPDF/5KMC24CAS-AU"/>
    <hyperlink ref="A44" r:id="rId36" display="https://www.panjit.com.tw/en/Product/downloadPDF/5KMC26CAS-AU"/>
    <hyperlink ref="A45" r:id="rId37" display="https://www.panjit.com.tw/en/Product/downloadPDF/5KMC28CAS-AU"/>
    <hyperlink ref="A46" r:id="rId38" display="https://www.panjit.com.tw/en/Product/downloadPDF/5KMC30CAS-AU"/>
    <hyperlink ref="A47" r:id="rId39" display="https://www.panjit.com.tw/en/Product/downloadPDF/5KMC33CAS-AU"/>
    <hyperlink ref="A48" r:id="rId40" display="https://www.panjit.com.tw/en/Product/downloadPDF/5KMC36CAS-AU"/>
    <hyperlink ref="A49" r:id="rId41" display="https://www.panjit.com.tw/en/Product/downloadPDF/P6AFC3.3A-AU"/>
    <hyperlink ref="A50" r:id="rId42" display="https://www.panjit.com.tw/en/Product/downloadPDF/P6AFC5.0A-AU"/>
    <hyperlink ref="A51" r:id="rId43" display="https://www.panjit.com.tw/en/Product/downloadPDF/P6AFC6.0A-AU"/>
    <hyperlink ref="A52" r:id="rId44" display="https://www.panjit.com.tw/en/Product/downloadPDF/P6AFC6.5A-AU"/>
    <hyperlink ref="A53" r:id="rId45" display="https://www.panjit.com.tw/en/Product/downloadPDF/P6AFC7.0A-AU"/>
    <hyperlink ref="A54" r:id="rId46" display="https://www.panjit.com.tw/en/Product/downloadPDF/P6AFC7.5A-AU"/>
    <hyperlink ref="A55" r:id="rId47" display="https://www.panjit.com.tw/en/Product/downloadPDF/P6AFC8.0A-AU"/>
    <hyperlink ref="A56" r:id="rId48" display="https://www.panjit.com.tw/en/Product/downloadPDF/P6AFC8.5A-AU"/>
    <hyperlink ref="A57" r:id="rId49" display="https://www.panjit.com.tw/en/Product/downloadPDF/P6AFC9.0A-AU"/>
    <hyperlink ref="A58" r:id="rId50" display="https://www.panjit.com.tw/en/Product/downloadPDF/P6AFC10A-AU"/>
    <hyperlink ref="A59" r:id="rId51" display="https://www.panjit.com.tw/en/Product/downloadPDF/P6AFC11A-AU"/>
    <hyperlink ref="A60" r:id="rId52" display="https://www.panjit.com.tw/en/Product/downloadPDF/P6AFC12A-AU"/>
    <hyperlink ref="A61" r:id="rId53" display="https://www.panjit.com.tw/en/Product/downloadPDF/P6AFC13A-AU"/>
    <hyperlink ref="A62" r:id="rId54" display="https://www.panjit.com.tw/en/Product/downloadPDF/P6AFC14A-AU"/>
    <hyperlink ref="A63" r:id="rId55" display="https://www.panjit.com.tw/en/Product/downloadPDF/P6AFC15A-AU"/>
    <hyperlink ref="A64" r:id="rId56" display="https://www.panjit.com.tw/en/Product/downloadPDF/P6AFC16A-AU"/>
    <hyperlink ref="A65" r:id="rId57" display="https://www.panjit.com.tw/en/Product/downloadPDF/P6AFC17A-AU"/>
    <hyperlink ref="A66" r:id="rId58" display="https://www.panjit.com.tw/en/Product/downloadPDF/P6AFC18A-AU"/>
    <hyperlink ref="A67" r:id="rId59" display="https://www.panjit.com.tw/en/Product/downloadPDF/P6AFC20A-AU"/>
    <hyperlink ref="A68" r:id="rId60" display="https://www.panjit.com.tw/en/Product/downloadPDF/P6AFC22A-AU"/>
    <hyperlink ref="A69" r:id="rId61" display="https://www.panjit.com.tw/en/Product/downloadPDF/P6AFC24A-AU"/>
    <hyperlink ref="A70" r:id="rId62" display="https://www.panjit.com.tw/en/Product/downloadPDF/P6AFC26A-AU"/>
    <hyperlink ref="A71" r:id="rId63" display="https://www.panjit.com.tw/en/Product/downloadPDF/P6AFC28A-AU"/>
    <hyperlink ref="A72" r:id="rId64" display="https://www.panjit.com.tw/en/Product/downloadPDF/P6AFC30A-AU"/>
    <hyperlink ref="A73" r:id="rId65" display="https://www.panjit.com.tw/en/Product/downloadPDF/P6AFC33A-AU"/>
    <hyperlink ref="A74" r:id="rId66" display="https://www.panjit.com.tw/en/Product/downloadPDF/P6AFC36A-AU"/>
    <hyperlink ref="A75" r:id="rId67" display="https://www.panjit.com.tw/en/Product/downloadPDF/P6AFC40A-AU"/>
    <hyperlink ref="A76" r:id="rId68" display="https://www.panjit.com.tw/en/Product/downloadPDF/P6AFC43A-AU"/>
    <hyperlink ref="A77" r:id="rId69" display="https://www.panjit.com.tw/en/Product/downloadPDF/P6AFC45A-AU"/>
    <hyperlink ref="A78" r:id="rId70" display="https://www.panjit.com.tw/en/Product/downloadPDF/P6AFC48A-AU"/>
    <hyperlink ref="A79" r:id="rId71" display="https://www.panjit.com.tw/en/Product/downloadPDF/P6AFC51A-AU"/>
    <hyperlink ref="A80" r:id="rId72" display="https://www.panjit.com.tw/en/Product/downloadPDF/P6AFC54A-AU"/>
    <hyperlink ref="A81" r:id="rId73" display="https://www.panjit.com.tw/en/Product/downloadPDF/P6AFC58A-AU"/>
    <hyperlink ref="A82" r:id="rId74" display="https://www.panjit.com.tw/en/Product/downloadPDF/P6AFC60A-AU"/>
    <hyperlink ref="A83" r:id="rId75" display="https://www.panjit.com.tw/en/Product/downloadPDF/P6AFC64A-AU"/>
    <hyperlink ref="A84" r:id="rId76" display="https://www.panjit.com.tw/en/Product/downloadPDF/P4AFC8.5AS-AU"/>
    <hyperlink ref="A85" r:id="rId77" display="https://www.panjit.com.tw/en/Product/downloadPDF/P4AFC9.0AS-AU"/>
    <hyperlink ref="A86" r:id="rId78" display="https://www.panjit.com.tw/en/Product/downloadPDF/P4AFC10AS-AU"/>
    <hyperlink ref="A87" r:id="rId79" display="https://www.panjit.com.tw/en/Product/downloadPDF/P4AFC11AS-AU"/>
    <hyperlink ref="A88" r:id="rId80" display="https://www.panjit.com.tw/en/Product/downloadPDF/P4AFC12AS-AU"/>
    <hyperlink ref="A89" r:id="rId81" display="https://www.panjit.com.tw/en/Product/downloadPDF/P4AFC13AS-AU"/>
    <hyperlink ref="A90" r:id="rId82" display="https://www.panjit.com.tw/en/Product/downloadPDF/P4AFC14AS-AU"/>
    <hyperlink ref="A91" r:id="rId83" display="https://www.panjit.com.tw/en/Product/downloadPDF/P4AFC15AS-AU"/>
    <hyperlink ref="A92" r:id="rId84" display="https://www.panjit.com.tw/en/Product/downloadPDF/P4AFC16AS-AU"/>
    <hyperlink ref="A93" r:id="rId85" display="https://www.panjit.com.tw/en/Product/downloadPDF/P4AFC17AS-AU"/>
    <hyperlink ref="A94" r:id="rId86" display="https://www.panjit.com.tw/en/Product/downloadPDF/P4AFC18AS-AU"/>
    <hyperlink ref="A95" r:id="rId87" display="https://www.panjit.com.tw/en/Product/downloadPDF/P4AFC20AS-AU"/>
    <hyperlink ref="A96" r:id="rId88" display="https://www.panjit.com.tw/en/Product/downloadPDF/P4AFC22AS-AU"/>
    <hyperlink ref="A97" r:id="rId89" display="https://www.panjit.com.tw/en/Product/downloadPDF/P4AFC24AS-AU"/>
    <hyperlink ref="A98" r:id="rId90" display="https://www.panjit.com.tw/en/Product/downloadPDF/P4AFC26AS-AU"/>
    <hyperlink ref="A99" r:id="rId91" display="https://www.panjit.com.tw/en/Product/downloadPDF/P4AFC28AS-AU"/>
    <hyperlink ref="A100" r:id="rId92" display="https://www.panjit.com.tw/en/Product/downloadPDF/P4AFC30AS-AU"/>
    <hyperlink ref="A101" r:id="rId93" display="https://www.panjit.com.tw/en/Product/downloadPDF/P4AFC33AS-AU"/>
    <hyperlink ref="A102" r:id="rId94" display="https://www.panjit.com.tw/en/Product/downloadPDF/P4AFC36AS-AU"/>
    <hyperlink ref="A103" r:id="rId95" display="https://www.panjit.com.tw/en/Product/downloadPDF/P4AFC40AS-AU"/>
    <hyperlink ref="A104" r:id="rId96" display="https://www.panjit.com.tw/en/Product/downloadPDF/P4AFC43AS-AU"/>
    <hyperlink ref="A105" r:id="rId97" display="https://www.panjit.com.tw/en/Product/downloadPDF/P4AFC45AS-AU"/>
    <hyperlink ref="A106" r:id="rId98" display="https://www.panjit.com.tw/en/Product/downloadPDF/P4AFC48AS-AU"/>
    <hyperlink ref="A107" r:id="rId99" display="https://www.panjit.com.tw/en/Product/downloadPDF/P4AFC51AS-AU"/>
    <hyperlink ref="A108" r:id="rId100" display="https://www.panjit.com.tw/en/Product/downloadPDF/P4AFC54AS-AU"/>
    <hyperlink ref="A109" r:id="rId101" display="https://www.panjit.com.tw/en/Product/downloadPDF/P4AFC58AS-AU"/>
    <hyperlink ref="A110" r:id="rId102" display="https://www.panjit.com.tw/en/Product/downloadPDF/P4AFC60AS-AU"/>
    <hyperlink ref="A111" r:id="rId103" display="https://www.panjit.com.tw/en/Product/downloadPDF/P4AFC64AS-AU"/>
    <hyperlink ref="A112" r:id="rId104" display="https://www.panjit.com.tw/en/Product/downloadPDF/P4AFC70AS-AU"/>
    <hyperlink ref="A113" r:id="rId105" display="https://www.panjit.com.tw/en/Product/downloadPDF/P4AFC75AS-AU"/>
    <hyperlink ref="A114" r:id="rId106" display="https://www.panjit.com.tw/en/Product/downloadPDF/P4AFC78AS-AU"/>
    <hyperlink ref="A115" r:id="rId107" display="https://www.panjit.com.tw/en/Product/downloadPDF/P4AFC85AS-AU"/>
    <hyperlink ref="A116" r:id="rId108" display="https://www.panjit.com.tw/en/Product/downloadPDF/P4AFC90AS-AU"/>
    <hyperlink ref="A117" r:id="rId109" display="https://www.panjit.com.tw/en/Product/downloadPDF/P4AFC100AS-AU"/>
    <hyperlink ref="A118" r:id="rId110" display="https://www.panjit.com.tw/en/Product/downloadPDF/P4AFC110AS-AU"/>
    <hyperlink ref="A119" r:id="rId111" display="https://www.panjit.com.tw/en/Product/downloadPDF/P4AFC120AS-AU"/>
    <hyperlink ref="A120" r:id="rId112" display="https://www.panjit.com.tw/en/Product/downloadPDF/P4AFC130AS-AU"/>
    <hyperlink ref="A121" r:id="rId113" display="https://www.panjit.com.tw/en/Product/downloadPDF/P4AFC150AS-AU"/>
    <hyperlink ref="A122" r:id="rId114" display="https://www.panjit.com.tw/en/Product/downloadPDF/P4AFC160AS-AU"/>
    <hyperlink ref="A123" r:id="rId115" display="https://www.panjit.com.tw/en/Product/downloadPDF/P4AFC170AS-AU"/>
    <hyperlink ref="A124" r:id="rId116" display="https://www.panjit.com.tw/en/Product/downloadPDF/P4AFC180AS-AU"/>
    <hyperlink ref="A125" r:id="rId117" display="https://www.panjit.com.tw/en/Product/downloadPDF/P4AFC190AS-AU"/>
    <hyperlink ref="A126" r:id="rId118" display="https://www.panjit.com.tw/en/Product/downloadPDF/P4AFC200AS-AU"/>
    <hyperlink ref="A127" r:id="rId119" display="https://www.panjit.com.tw/en/Product/downloadPDF/P4AFC220AS-AU"/>
    <hyperlink ref="A128" r:id="rId120" display="https://www.panjit.com.tw/en/Product/downloadPDF/SMF5.0A-AU"/>
    <hyperlink ref="A129" r:id="rId121" display="https://www.panjit.com.tw/en/Product/downloadPDF/SMF6.0A-AU"/>
    <hyperlink ref="A130" r:id="rId122" display="https://www.panjit.com.tw/en/Product/downloadPDF/SMF6.5A-AU"/>
    <hyperlink ref="A131" r:id="rId123" display="https://www.panjit.com.tw/en/Product/downloadPDF/SMF7.0A-AU"/>
    <hyperlink ref="A132" r:id="rId124" display="https://www.panjit.com.tw/en/Product/downloadPDF/SMF7.5A-AU"/>
    <hyperlink ref="A133" r:id="rId125" display="https://www.panjit.com.tw/en/Product/downloadPDF/SMF8.0A-AU"/>
    <hyperlink ref="A134" r:id="rId126" display="https://www.panjit.com.tw/en/Product/downloadPDF/SMF8.5A-AU"/>
    <hyperlink ref="A135" r:id="rId127" display="https://www.panjit.com.tw/en/Product/downloadPDF/SMF9.0A-AU"/>
    <hyperlink ref="A136" r:id="rId128" display="https://www.panjit.com.tw/en/Product/downloadPDF/SMF10A-AU"/>
    <hyperlink ref="A137" r:id="rId129" display="https://www.panjit.com.tw/en/Product/downloadPDF/SMF11A-AU"/>
    <hyperlink ref="A138" r:id="rId130" display="https://www.panjit.com.tw/en/Product/downloadPDF/SMF12A-AU"/>
    <hyperlink ref="A139" r:id="rId131" display="https://www.panjit.com.tw/en/Product/downloadPDF/SMF13A-AU"/>
    <hyperlink ref="A140" r:id="rId132" display="https://www.panjit.com.tw/en/Product/downloadPDF/SMF14A-AU"/>
    <hyperlink ref="A141" r:id="rId133" display="https://www.panjit.com.tw/en/Product/downloadPDF/SMF15A-AU"/>
    <hyperlink ref="A142" r:id="rId134" display="https://www.panjit.com.tw/en/Product/downloadPDF/SMF16A-AU"/>
    <hyperlink ref="A143" r:id="rId135" display="https://www.panjit.com.tw/en/Product/downloadPDF/SMF17A-AU"/>
    <hyperlink ref="A144" r:id="rId136" display="https://www.panjit.com.tw/en/Product/downloadPDF/SMF18A-AU"/>
    <hyperlink ref="A145" r:id="rId137" display="https://www.panjit.com.tw/en/Product/downloadPDF/SMF20A-AU"/>
    <hyperlink ref="A146" r:id="rId138" display="https://www.panjit.com.tw/en/Product/downloadPDF/SMF22A-AU"/>
    <hyperlink ref="A147" r:id="rId139" display="https://www.panjit.com.tw/en/Product/downloadPDF/SMF24A-AU"/>
    <hyperlink ref="A148" r:id="rId140" display="https://www.panjit.com.tw/en/Product/downloadPDF/SMF26A-AU"/>
    <hyperlink ref="A149" r:id="rId141" display="https://www.panjit.com.tw/en/Product/downloadPDF/SMF28A-AU"/>
    <hyperlink ref="A150" r:id="rId142" display="https://www.panjit.com.tw/en/Product/downloadPDF/SMF30A-AU"/>
    <hyperlink ref="A151" r:id="rId143" display="https://www.panjit.com.tw/en/Product/downloadPDF/SMF33A-AU"/>
    <hyperlink ref="A152" r:id="rId144" display="https://www.panjit.com.tw/en/Product/downloadPDF/SMF36A-AU"/>
    <hyperlink ref="A153" r:id="rId145" display="https://www.panjit.com.tw/en/Product/downloadPDF/SMF40A-AU"/>
    <hyperlink ref="A154" r:id="rId146" display="https://www.panjit.com.tw/en/Product/downloadPDF/SMF43A-AU"/>
    <hyperlink ref="A155" r:id="rId147" display="https://www.panjit.com.tw/en/Product/downloadPDF/SMF45A-AU"/>
    <hyperlink ref="A156" r:id="rId148" display="https://www.panjit.com.tw/en/Product/downloadPDF/SMF48A-AU"/>
    <hyperlink ref="A157" r:id="rId149" display="https://www.panjit.com.tw/en/Product/downloadPDF/SMF51A-AU"/>
    <hyperlink ref="A158" r:id="rId150" display="https://www.panjit.com.tw/en/Product/downloadPDF/SMF54A-AU"/>
    <hyperlink ref="A159" r:id="rId151" display="https://www.panjit.com.tw/en/Product/downloadPDF/SMF58A-AU"/>
    <hyperlink ref="A160" r:id="rId152" display="https://www.panjit.com.tw/en/Product/downloadPDF/SMF60A-AU"/>
    <hyperlink ref="A161" r:id="rId153" display="https://www.panjit.com.tw/en/Product/downloadPDF/SMF64A-AU"/>
    <hyperlink ref="A162" r:id="rId154" display="https://www.panjit.com.tw/en/Product/downloadPDF/SMF70A-AU"/>
    <hyperlink ref="A163" r:id="rId155" display="https://www.panjit.com.tw/en/Product/downloadPDF/P2AL3.3A-AU"/>
    <hyperlink ref="A164" r:id="rId156" display="https://www.panjit.com.tw/en/Product/downloadPDF/P2AL5.0A-AU"/>
    <hyperlink ref="A165" r:id="rId157" display="https://www.panjit.com.tw/en/Product/downloadPDF/P2AL6.0A-AU"/>
    <hyperlink ref="A166" r:id="rId158" display="https://www.panjit.com.tw/en/Product/downloadPDF/P2AL6.5A-AU"/>
    <hyperlink ref="A167" r:id="rId159" display="https://www.panjit.com.tw/en/Product/downloadPDF/P2AL7.0A-AU"/>
    <hyperlink ref="A168" r:id="rId160" display="https://www.panjit.com.tw/en/Product/downloadPDF/P2AL7.5A-AU"/>
    <hyperlink ref="A169" r:id="rId161" display="https://www.panjit.com.tw/en/Product/downloadPDF/P2AL8.0A-AU"/>
    <hyperlink ref="A170" r:id="rId162" display="https://www.panjit.com.tw/en/Product/downloadPDF/P2AL8.5A-AU"/>
    <hyperlink ref="A171" r:id="rId163" display="https://www.panjit.com.tw/en/Product/downloadPDF/P2AL9.0A-AU"/>
    <hyperlink ref="A172" r:id="rId164" display="https://www.panjit.com.tw/en/Product/downloadPDF/P2AL10A-AU"/>
    <hyperlink ref="A173" r:id="rId165" display="https://www.panjit.com.tw/en/Product/downloadPDF/P2AL11A-AU"/>
    <hyperlink ref="A174" r:id="rId166" display="https://www.panjit.com.tw/en/Product/downloadPDF/P2AL12A-AU"/>
    <hyperlink ref="A175" r:id="rId167" display="https://www.panjit.com.tw/en/Product/downloadPDF/P2AL13A-AU"/>
    <hyperlink ref="A176" r:id="rId168" display="https://www.panjit.com.tw/en/Product/downloadPDF/P2AL14A-AU"/>
    <hyperlink ref="A177" r:id="rId169" display="https://www.panjit.com.tw/en/Product/downloadPDF/P2AL15A-AU"/>
    <hyperlink ref="A178" r:id="rId170" display="https://www.panjit.com.tw/en/Product/downloadPDF/P2AL16A-AU"/>
    <hyperlink ref="A179" r:id="rId171" display="https://www.panjit.com.tw/en/Product/downloadPDF/P2AL17A-AU"/>
    <hyperlink ref="A180" r:id="rId172" display="https://www.panjit.com.tw/en/Product/downloadPDF/P2AL18A-AU"/>
    <hyperlink ref="A181" r:id="rId173" display="https://www.panjit.com.tw/en/Product/downloadPDF/P2AL20A-AU"/>
    <hyperlink ref="A182" r:id="rId174" display="https://www.panjit.com.tw/en/Product/downloadPDF/P2AL22A-AU"/>
    <hyperlink ref="A183" r:id="rId175" display="https://www.panjit.com.tw/en/Product/downloadPDF/P2AL24A-AU"/>
    <hyperlink ref="A184" r:id="rId176" display="https://www.panjit.com.tw/en/Product/downloadPDF/P2AL26A-AU"/>
    <hyperlink ref="A185" r:id="rId177" display="https://www.panjit.com.tw/en/Product/downloadPDF/P2AL28A-AU"/>
    <hyperlink ref="A186" r:id="rId178" display="https://www.panjit.com.tw/en/Product/downloadPDF/P2AL30A-AU"/>
    <hyperlink ref="A187" r:id="rId179" display="https://www.panjit.com.tw/en/Product/downloadPDF/P2AL33A-AU"/>
    <hyperlink ref="A188" r:id="rId180" display="https://www.panjit.com.tw/en/Product/downloadPDF/P2AL36A-AU"/>
    <hyperlink ref="A189" r:id="rId181" display="https://www.panjit.com.tw/en/Product/downloadPDF/P2AL40A-AU"/>
    <hyperlink ref="A190" r:id="rId182" display="https://www.panjit.com.tw/en/Product/downloadPDF/P4FL3.3A-AU"/>
    <hyperlink ref="A191" r:id="rId183" display="https://www.panjit.com.tw/en/Product/downloadPDF/P4FL5.0A-AU"/>
    <hyperlink ref="A192" r:id="rId184" display="https://www.panjit.com.tw/en/Product/downloadPDF/P4FL6.0A-AU"/>
    <hyperlink ref="A193" r:id="rId185" display="https://www.panjit.com.tw/en/Product/downloadPDF/P4FL6.5A-AU"/>
    <hyperlink ref="A194" r:id="rId186" display="https://www.panjit.com.tw/en/Product/downloadPDF/P4FL7.0A-AU"/>
    <hyperlink ref="A195" r:id="rId187" display="https://www.panjit.com.tw/en/Product/downloadPDF/P4FL7.5A-AU"/>
    <hyperlink ref="A196" r:id="rId188" display="https://www.panjit.com.tw/en/Product/downloadPDF/P4FL8.0A-AU"/>
    <hyperlink ref="A197" r:id="rId189" display="https://www.panjit.com.tw/en/Product/downloadPDF/P4FL8.5A-AU"/>
    <hyperlink ref="A198" r:id="rId190" display="https://www.panjit.com.tw/en/Product/downloadPDF/P4FL9.0A-AU"/>
    <hyperlink ref="A199" r:id="rId191" display="https://www.panjit.com.tw/en/Product/downloadPDF/P4FL10A-AU"/>
    <hyperlink ref="A200" r:id="rId192" display="https://www.panjit.com.tw/en/Product/downloadPDF/P4FL11A-AU"/>
    <hyperlink ref="A201" r:id="rId193" display="https://www.panjit.com.tw/en/Product/downloadPDF/P4FL12A-AU"/>
    <hyperlink ref="A202" r:id="rId194" display="https://www.panjit.com.tw/en/Product/downloadPDF/P4FL13A-AU"/>
    <hyperlink ref="A203" r:id="rId195" display="https://www.panjit.com.tw/en/Product/downloadPDF/P4FL14A-AU"/>
    <hyperlink ref="A204" r:id="rId196" display="https://www.panjit.com.tw/en/Product/downloadPDF/P4FL15A-AU"/>
    <hyperlink ref="A205" r:id="rId197" display="https://www.panjit.com.tw/en/Product/downloadPDF/P4FL16A-AU"/>
    <hyperlink ref="A206" r:id="rId198" display="https://www.panjit.com.tw/en/Product/downloadPDF/P4FL17A-AU"/>
    <hyperlink ref="A207" r:id="rId199" display="https://www.panjit.com.tw/en/Product/downloadPDF/P4FL18A-AU"/>
    <hyperlink ref="A208" r:id="rId200" display="https://www.panjit.com.tw/en/Product/downloadPDF/P4FL20A-AU"/>
    <hyperlink ref="A209" r:id="rId201" display="https://www.panjit.com.tw/en/Product/downloadPDF/P4FL22A-AU"/>
    <hyperlink ref="A210" r:id="rId202" display="https://www.panjit.com.tw/en/Product/downloadPDF/P4FL24A-AU"/>
    <hyperlink ref="A211" r:id="rId203" display="https://www.panjit.com.tw/en/Product/downloadPDF/P4FL26A-AU"/>
    <hyperlink ref="A212" r:id="rId204" display="https://www.panjit.com.tw/en/Product/downloadPDF/P4FL28A-AU"/>
    <hyperlink ref="A213" r:id="rId205" display="https://www.panjit.com.tw/en/Product/downloadPDF/P4FL30A-AU"/>
    <hyperlink ref="A214" r:id="rId206" display="https://www.panjit.com.tw/en/Product/downloadPDF/P4FL33A-AU"/>
    <hyperlink ref="A215" r:id="rId207" display="https://www.panjit.com.tw/en/Product/downloadPDF/P4FL36A-AU"/>
    <hyperlink ref="A216" r:id="rId208" display="https://www.panjit.com.tw/en/Product/downloadPDF/P4FL40A-AU"/>
    <hyperlink ref="A217" r:id="rId209" display="https://www.panjit.com.tw/en/Product/downloadPDF/P4FL43A-AU"/>
    <hyperlink ref="A218" r:id="rId210" display="https://www.panjit.com.tw/en/Product/downloadPDF/P4FL45A-AU"/>
    <hyperlink ref="A219" r:id="rId211" display="https://www.panjit.com.tw/en/Product/downloadPDF/P4FL48A-AU"/>
    <hyperlink ref="A220" r:id="rId212" display="https://www.panjit.com.tw/en/Product/downloadPDF/P4FL51A-AU"/>
    <hyperlink ref="A221" r:id="rId213" display="https://www.panjit.com.tw/en/Product/downloadPDF/P4FL54A-AU"/>
    <hyperlink ref="A222" r:id="rId214" display="https://www.panjit.com.tw/en/Product/downloadPDF/P4FL58A-AU"/>
    <hyperlink ref="A223" r:id="rId215" display="https://www.panjit.com.tw/en/Product/downloadPDF/P4FL60A-AU"/>
    <hyperlink ref="A224" r:id="rId216" display="https://www.panjit.com.tw/en/Product/downloadPDF/P4FL64A-AU"/>
    <hyperlink ref="A225" r:id="rId217" display="https://www.panjit.com.tw/en/Product/downloadPDF/P4SMA6.8A-AU"/>
    <hyperlink ref="A226" r:id="rId218" display="https://www.panjit.com.tw/en/Product/downloadPDF/P4SMA7.5A-AU"/>
    <hyperlink ref="A227" r:id="rId219" display="https://www.panjit.com.tw/en/Product/downloadPDF/P4SMA8.2A-AU"/>
    <hyperlink ref="A228" r:id="rId220" display="https://www.panjit.com.tw/en/Product/downloadPDF/P4SMA9.1A-AU"/>
    <hyperlink ref="A229" r:id="rId221" display="https://www.panjit.com.tw/en/Product/downloadPDF/P4SMA10A-AU"/>
    <hyperlink ref="A230" r:id="rId222" display="https://www.panjit.com.tw/en/Product/downloadPDF/P4SMA11A-AU"/>
    <hyperlink ref="A231" r:id="rId223" display="https://www.panjit.com.tw/en/Product/downloadPDF/P4SMA12A-AU"/>
    <hyperlink ref="A232" r:id="rId224" display="https://www.panjit.com.tw/en/Product/downloadPDF/P4SMA13A-AU"/>
    <hyperlink ref="A233" r:id="rId225" display="https://www.panjit.com.tw/en/Product/downloadPDF/P4SMA15A-AU"/>
    <hyperlink ref="A234" r:id="rId226" display="https://www.panjit.com.tw/en/Product/downloadPDF/P4SMA16A-AU"/>
    <hyperlink ref="A235" r:id="rId227" display="https://www.panjit.com.tw/en/Product/downloadPDF/P4SMA18A-AU"/>
    <hyperlink ref="A236" r:id="rId228" display="https://www.panjit.com.tw/en/Product/downloadPDF/P4SMA20A-AU"/>
    <hyperlink ref="A237" r:id="rId229" display="https://www.panjit.com.tw/en/Product/downloadPDF/P4SMA22A-AU"/>
    <hyperlink ref="A238" r:id="rId230" display="https://www.panjit.com.tw/en/Product/downloadPDF/P4SMA24A-AU"/>
    <hyperlink ref="A239" r:id="rId231" display="https://www.panjit.com.tw/en/Product/downloadPDF/P4SMA27A-AU"/>
    <hyperlink ref="A240" r:id="rId232" display="https://www.panjit.com.tw/en/Product/downloadPDF/P4SMA30A-AU"/>
    <hyperlink ref="A241" r:id="rId233" display="https://www.panjit.com.tw/en/Product/downloadPDF/P4SMA33A-AU"/>
    <hyperlink ref="A242" r:id="rId234" display="https://www.panjit.com.tw/en/Product/downloadPDF/P4SMA36A-AU"/>
    <hyperlink ref="A243" r:id="rId235" display="https://www.panjit.com.tw/en/Product/downloadPDF/P4SMA39A-AU"/>
    <hyperlink ref="A244" r:id="rId236" display="https://www.panjit.com.tw/en/Product/downloadPDF/P4SMA43A-AU"/>
    <hyperlink ref="A245" r:id="rId237" display="https://www.panjit.com.tw/en/Product/downloadPDF/P4SMA47A-AU"/>
    <hyperlink ref="A246" r:id="rId238" display="https://www.panjit.com.tw/en/Product/downloadPDF/P4SMA51A-AU"/>
    <hyperlink ref="A247" r:id="rId239" display="https://www.panjit.com.tw/en/Product/downloadPDF/P4SMA56A-AU"/>
    <hyperlink ref="A248" r:id="rId240" display="https://www.panjit.com.tw/en/Product/downloadPDF/P4SMA62A-AU"/>
    <hyperlink ref="A249" r:id="rId241" display="https://www.panjit.com.tw/en/Product/downloadPDF/P4SMA68A-AU"/>
    <hyperlink ref="A250" r:id="rId242" display="https://www.panjit.com.tw/en/Product/downloadPDF/P4SMA75A-AU"/>
    <hyperlink ref="A251" r:id="rId243" display="https://www.panjit.com.tw/en/Product/downloadPDF/P4SMA82A-AU"/>
    <hyperlink ref="A252" r:id="rId244" display="https://www.panjit.com.tw/en/Product/downloadPDF/P4SMA6.8CA-AU"/>
    <hyperlink ref="A253" r:id="rId245" display="https://www.panjit.com.tw/en/Product/downloadPDF/P4SMA7.5CA-AU"/>
    <hyperlink ref="A254" r:id="rId246" display="https://www.panjit.com.tw/en/Product/downloadPDF/P4SMA8.2CA-AU"/>
    <hyperlink ref="A255" r:id="rId247" display="https://www.panjit.com.tw/en/Product/downloadPDF/P4SMA9.1CA-AU"/>
    <hyperlink ref="A256" r:id="rId248" display="https://www.panjit.com.tw/en/Product/downloadPDF/P4SMA10CA-AU"/>
    <hyperlink ref="A257" r:id="rId249" display="https://www.panjit.com.tw/en/Product/downloadPDF/P4SMA11CA-AU"/>
    <hyperlink ref="A258" r:id="rId250" display="https://www.panjit.com.tw/en/Product/downloadPDF/P4SMA12CA-AU"/>
    <hyperlink ref="A259" r:id="rId251" display="https://www.panjit.com.tw/en/Product/downloadPDF/P4SMA13CA-AU"/>
    <hyperlink ref="A260" r:id="rId252" display="https://www.panjit.com.tw/en/Product/downloadPDF/P4SMA15CA-AU"/>
    <hyperlink ref="A261" r:id="rId253" display="https://www.panjit.com.tw/en/Product/downloadPDF/P4SMA16CA-AU"/>
    <hyperlink ref="A262" r:id="rId254" display="https://www.panjit.com.tw/en/Product/downloadPDF/P4SMA18CA-AU"/>
    <hyperlink ref="A263" r:id="rId255" display="https://www.panjit.com.tw/en/Product/downloadPDF/P4SMA20CA-AU"/>
    <hyperlink ref="A264" r:id="rId256" display="https://www.panjit.com.tw/en/Product/downloadPDF/P4SMA22CA-AU"/>
    <hyperlink ref="A265" r:id="rId257" display="https://www.panjit.com.tw/en/Product/downloadPDF/P4SMA24CA-AU"/>
    <hyperlink ref="A266" r:id="rId258" display="https://www.panjit.com.tw/en/Product/downloadPDF/P4SMA27CA-AU"/>
    <hyperlink ref="A267" r:id="rId259" display="https://www.panjit.com.tw/en/Product/downloadPDF/P4SMA30CA-AU"/>
    <hyperlink ref="A268" r:id="rId260" display="https://www.panjit.com.tw/en/Product/downloadPDF/P4SMA33CA-AU"/>
    <hyperlink ref="A269" r:id="rId261" display="https://www.panjit.com.tw/en/Product/downloadPDF/P4SMA36CA-AU"/>
    <hyperlink ref="A270" r:id="rId262" display="https://www.panjit.com.tw/en/Product/downloadPDF/P4SMA39CA-AU"/>
    <hyperlink ref="A271" r:id="rId263" display="https://www.panjit.com.tw/en/Product/downloadPDF/P4SMA43CA-AU"/>
    <hyperlink ref="A272" r:id="rId264" display="https://www.panjit.com.tw/en/Product/downloadPDF/P4SMA47CA-AU"/>
    <hyperlink ref="A273" r:id="rId265" display="https://www.panjit.com.tw/en/Product/downloadPDF/P4SMA51CA-AU"/>
    <hyperlink ref="A274" r:id="rId266" display="https://www.panjit.com.tw/en/Product/downloadPDF/P4SMA56CA-AU"/>
    <hyperlink ref="A275" r:id="rId267" display="https://www.panjit.com.tw/en/Product/downloadPDF/P4SMA62CA-AU"/>
    <hyperlink ref="A276" r:id="rId268" display="https://www.panjit.com.tw/en/Product/downloadPDF/P4SMA68CA-AU"/>
    <hyperlink ref="A277" r:id="rId269" display="https://www.panjit.com.tw/en/Product/downloadPDF/P4SMA75CA-AU"/>
    <hyperlink ref="A278" r:id="rId270" display="https://www.panjit.com.tw/en/Product/downloadPDF/P4SMA82CA-AU"/>
    <hyperlink ref="A279" r:id="rId271" display="https://www.panjit.com.tw/en/Product/downloadPDF/P6SMB6.8A-AU"/>
    <hyperlink ref="A280" r:id="rId272" display="https://www.panjit.com.tw/en/Product/downloadPDF/P6SMB7.5A-AU"/>
    <hyperlink ref="A281" r:id="rId273" display="https://www.panjit.com.tw/en/Product/downloadPDF/P6SMB8.2A-AU"/>
    <hyperlink ref="A282" r:id="rId274" display="https://www.panjit.com.tw/en/Product/downloadPDF/P6SMB9.1A-AU"/>
    <hyperlink ref="A283" r:id="rId275" display="https://www.panjit.com.tw/en/Product/downloadPDF/P6SMB10A-AU"/>
    <hyperlink ref="A284" r:id="rId276" display="https://www.panjit.com.tw/en/Product/downloadPDF/P6SMB11A-AU"/>
    <hyperlink ref="A285" r:id="rId277" display="https://www.panjit.com.tw/en/Product/downloadPDF/P6SMB12A-AU"/>
    <hyperlink ref="A286" r:id="rId278" display="https://www.panjit.com.tw/en/Product/downloadPDF/P6SMB13A-AU"/>
    <hyperlink ref="A287" r:id="rId279" display="https://www.panjit.com.tw/en/Product/downloadPDF/P6SMB15A-AU"/>
    <hyperlink ref="A288" r:id="rId280" display="https://www.panjit.com.tw/en/Product/downloadPDF/P6SMB16A-AU"/>
    <hyperlink ref="A289" r:id="rId281" display="https://www.panjit.com.tw/en/Product/downloadPDF/P6SMB18A-AU"/>
    <hyperlink ref="A290" r:id="rId282" display="https://www.panjit.com.tw/en/Product/downloadPDF/P6SMB20A-AU"/>
    <hyperlink ref="A291" r:id="rId283" display="https://www.panjit.com.tw/en/Product/downloadPDF/P6SMB22A-AU"/>
    <hyperlink ref="A292" r:id="rId284" display="https://www.panjit.com.tw/en/Product/downloadPDF/P6SMB24A-AU"/>
    <hyperlink ref="A293" r:id="rId285" display="https://www.panjit.com.tw/en/Product/downloadPDF/P6SMB27A-AU"/>
    <hyperlink ref="A294" r:id="rId286" display="https://www.panjit.com.tw/en/Product/downloadPDF/P6SMB30A-AU"/>
    <hyperlink ref="A295" r:id="rId287" display="https://www.panjit.com.tw/en/Product/downloadPDF/P6SMB33A-AU"/>
    <hyperlink ref="A296" r:id="rId288" display="https://www.panjit.com.tw/en/Product/downloadPDF/P6SMB36A-AU"/>
    <hyperlink ref="A297" r:id="rId289" display="https://www.panjit.com.tw/en/Product/downloadPDF/P6SMB39A-AU"/>
    <hyperlink ref="A298" r:id="rId290" display="https://www.panjit.com.tw/en/Product/downloadPDF/P6SMB43A-AU"/>
    <hyperlink ref="A299" r:id="rId291" display="https://www.panjit.com.tw/en/Product/downloadPDF/P6SMB47A-AU"/>
    <hyperlink ref="A300" r:id="rId292" display="https://www.panjit.com.tw/en/Product/downloadPDF/P6SMB51A-AU"/>
    <hyperlink ref="A301" r:id="rId293" display="https://www.panjit.com.tw/en/Product/downloadPDF/P6SMB56A-AU"/>
    <hyperlink ref="A302" r:id="rId294" display="https://www.panjit.com.tw/en/Product/downloadPDF/P6SMB62A-AU"/>
    <hyperlink ref="A303" r:id="rId295" display="https://www.panjit.com.tw/en/Product/downloadPDF/P6SMB68A-AU"/>
    <hyperlink ref="A304" r:id="rId296" display="https://www.panjit.com.tw/en/Product/downloadPDF/P6SMB75A-AU"/>
    <hyperlink ref="A305" r:id="rId297" display="https://www.panjit.com.tw/en/Product/downloadPDF/P6SMB82A-AU"/>
    <hyperlink ref="A306" r:id="rId298" display="https://www.panjit.com.tw/en/Product/downloadPDF/P6SMBJ5.0A-AU"/>
    <hyperlink ref="A307" r:id="rId299" display="https://www.panjit.com.tw/en/Product/downloadPDF/P6SMBJ6.0A-AU"/>
    <hyperlink ref="A308" r:id="rId300" display="https://www.panjit.com.tw/en/Product/downloadPDF/P6SMBJ6.5A-AU"/>
    <hyperlink ref="A309" r:id="rId301" display="https://www.panjit.com.tw/en/Product/downloadPDF/P6SMBJ7.0A-AU"/>
    <hyperlink ref="A310" r:id="rId302" display="https://www.panjit.com.tw/en/Product/downloadPDF/P6SMBJ7.5A-AU"/>
    <hyperlink ref="A311" r:id="rId303" display="https://www.panjit.com.tw/en/Product/downloadPDF/P6SMBJ8.0A-AU"/>
    <hyperlink ref="A312" r:id="rId304" display="https://www.panjit.com.tw/en/Product/downloadPDF/P6SMBJ8.5A-AU"/>
    <hyperlink ref="A313" r:id="rId305" display="https://www.panjit.com.tw/en/Product/downloadPDF/P6SMBJ9.0A-AU"/>
    <hyperlink ref="A314" r:id="rId306" display="https://www.panjit.com.tw/en/Product/downloadPDF/P6SMBJ10A-AU"/>
    <hyperlink ref="A315" r:id="rId307" display="https://www.panjit.com.tw/en/Product/downloadPDF/P6SMBJ11A-AU"/>
    <hyperlink ref="A316" r:id="rId308" display="https://www.panjit.com.tw/en/Product/downloadPDF/P6SMBJ12A-AU"/>
    <hyperlink ref="A317" r:id="rId309" display="https://www.panjit.com.tw/en/Product/downloadPDF/P6SMBJ13A-AU"/>
    <hyperlink ref="A318" r:id="rId310" display="https://www.panjit.com.tw/en/Product/downloadPDF/P6SMBJ14A-AU"/>
    <hyperlink ref="A319" r:id="rId311" display="https://www.panjit.com.tw/en/Product/downloadPDF/P6SMBJ15A-AU"/>
    <hyperlink ref="A320" r:id="rId312" display="https://www.panjit.com.tw/en/Product/downloadPDF/P6SMBJ16A-AU"/>
    <hyperlink ref="A321" r:id="rId313" display="https://www.panjit.com.tw/en/Product/downloadPDF/P6SMBJ17A-AU"/>
    <hyperlink ref="A322" r:id="rId314" display="https://www.panjit.com.tw/en/Product/downloadPDF/P6SMBJ18A-AU"/>
    <hyperlink ref="A323" r:id="rId315" display="https://www.panjit.com.tw/en/Product/downloadPDF/P6SMBJ20A-AU"/>
    <hyperlink ref="A324" r:id="rId316" display="https://www.panjit.com.tw/en/Product/downloadPDF/P6SMBJ22A-AU"/>
    <hyperlink ref="A325" r:id="rId317" display="https://www.panjit.com.tw/en/Product/downloadPDF/P6SMBJ24A-AU"/>
    <hyperlink ref="A326" r:id="rId318" display="https://www.panjit.com.tw/en/Product/downloadPDF/P6SMBJ26A-AU"/>
    <hyperlink ref="A327" r:id="rId319" display="https://www.panjit.com.tw/en/Product/downloadPDF/P6SMBJ28A-AU"/>
    <hyperlink ref="A328" r:id="rId320" display="https://www.panjit.com.tw/en/Product/downloadPDF/P6SMBJ30A-AU"/>
    <hyperlink ref="A329" r:id="rId321" display="https://www.panjit.com.tw/en/Product/downloadPDF/P6SMBJ33A-AU"/>
    <hyperlink ref="A330" r:id="rId322" display="https://www.panjit.com.tw/en/Product/downloadPDF/P6SMBJ36A-AU"/>
    <hyperlink ref="A331" r:id="rId323" display="https://www.panjit.com.tw/en/Product/downloadPDF/P6SMBJ40A-AU"/>
    <hyperlink ref="A332" r:id="rId324" display="https://www.panjit.com.tw/en/Product/downloadPDF/P6SMBJ43A-AU"/>
    <hyperlink ref="A333" r:id="rId325" display="https://www.panjit.com.tw/en/Product/downloadPDF/P6SMBJ45A-AU"/>
    <hyperlink ref="A334" r:id="rId326" display="https://www.panjit.com.tw/en/Product/downloadPDF/P6SMBJ48A-AU"/>
    <hyperlink ref="A335" r:id="rId327" display="https://www.panjit.com.tw/en/Product/downloadPDF/P6SMBJ51A-AU"/>
    <hyperlink ref="A336" r:id="rId328" display="https://www.panjit.com.tw/en/Product/downloadPDF/P6SMBJ54A-AU"/>
    <hyperlink ref="A337" r:id="rId329" display="https://www.panjit.com.tw/en/Product/downloadPDF/P6SMBJ58A-AU"/>
    <hyperlink ref="A338" r:id="rId330" display="https://www.panjit.com.tw/en/Product/downloadPDF/P6SMBJ60A-AU"/>
    <hyperlink ref="A339" r:id="rId331" display="https://www.panjit.com.tw/en/Product/downloadPDF/P6SMBJ64A-AU"/>
    <hyperlink ref="A340" r:id="rId332" display="https://www.panjit.com.tw/en/Product/downloadPDF/P6SMBJ70A-AU"/>
    <hyperlink ref="A341" r:id="rId333" display="https://www.panjit.com.tw/en/Product/downloadPDF/1.5SMC6.8A-AU"/>
    <hyperlink ref="A342" r:id="rId334" display="https://www.panjit.com.tw/en/Product/downloadPDF/1.5SMC7.5A-AU"/>
    <hyperlink ref="A343" r:id="rId335" display="https://www.panjit.com.tw/en/Product/downloadPDF/1.5SMC8.2A-AU"/>
    <hyperlink ref="A344" r:id="rId336" display="https://www.panjit.com.tw/en/Product/downloadPDF/1.5SMC9.1A-AU"/>
    <hyperlink ref="A345" r:id="rId337" display="https://www.panjit.com.tw/en/Product/downloadPDF/1.5SMC10A-AU"/>
    <hyperlink ref="A346" r:id="rId338" display="https://www.panjit.com.tw/en/Product/downloadPDF/1.5SMC11A-AU"/>
    <hyperlink ref="A347" r:id="rId339" display="https://www.panjit.com.tw/en/Product/downloadPDF/1.5SMC12A-AU"/>
    <hyperlink ref="A348" r:id="rId340" display="https://www.panjit.com.tw/en/Product/downloadPDF/1.5SMC13A-AU"/>
    <hyperlink ref="A349" r:id="rId341" display="https://www.panjit.com.tw/en/Product/downloadPDF/1.5SMC15A-AU"/>
    <hyperlink ref="A350" r:id="rId342" display="https://www.panjit.com.tw/en/Product/downloadPDF/1.5SMC16A-AU"/>
    <hyperlink ref="A351" r:id="rId343" display="https://www.panjit.com.tw/en/Product/downloadPDF/1.5SMC18A-AU"/>
    <hyperlink ref="A352" r:id="rId344" display="https://www.panjit.com.tw/en/Product/downloadPDF/1.5SMC20A-AU"/>
    <hyperlink ref="A353" r:id="rId345" display="https://www.panjit.com.tw/en/Product/downloadPDF/1.5SMC22A-AU"/>
    <hyperlink ref="A354" r:id="rId346" display="https://www.panjit.com.tw/en/Product/downloadPDF/1.5SMC24A-AU"/>
    <hyperlink ref="A355" r:id="rId347" display="https://www.panjit.com.tw/en/Product/downloadPDF/1.5SMC27A-AU"/>
    <hyperlink ref="A356" r:id="rId348" display="https://www.panjit.com.tw/en/Product/downloadPDF/1.5SMC30A-AU"/>
    <hyperlink ref="A357" r:id="rId349" display="https://www.panjit.com.tw/en/Product/downloadPDF/1.5SMC33A-AU"/>
    <hyperlink ref="A358" r:id="rId350" display="https://www.panjit.com.tw/en/Product/downloadPDF/1.5SMC36A-AU"/>
    <hyperlink ref="A359" r:id="rId351" display="https://www.panjit.com.tw/en/Product/downloadPDF/1.5SMC39A-AU"/>
    <hyperlink ref="A360" r:id="rId352" display="https://www.panjit.com.tw/en/Product/downloadPDF/1.5SMC43A-AU"/>
    <hyperlink ref="A361" r:id="rId353" display="https://www.panjit.com.tw/en/Product/downloadPDF/1.5SMC47A-AU"/>
    <hyperlink ref="A362" r:id="rId354" display="https://www.panjit.com.tw/en/Product/downloadPDF/1.5SMC51A-AU"/>
    <hyperlink ref="A363" r:id="rId355" display="https://www.panjit.com.tw/en/Product/downloadPDF/1.5SMC56A-AU"/>
    <hyperlink ref="A364" r:id="rId356" display="https://www.panjit.com.tw/en/Product/downloadPDF/1.5SMC62A-AU"/>
    <hyperlink ref="A365" r:id="rId357" display="https://www.panjit.com.tw/en/Product/downloadPDF/1.5SMC68A-AU"/>
    <hyperlink ref="A366" r:id="rId358" display="https://www.panjit.com.tw/en/Product/downloadPDF/1.5SMC75A-AU"/>
    <hyperlink ref="A367" r:id="rId359" display="https://www.panjit.com.tw/en/Product/downloadPDF/1.5SMCJ5.0A-AU"/>
    <hyperlink ref="A368" r:id="rId360" display="https://www.panjit.com.tw/en/Product/downloadPDF/1.5SMCJ6.0A-AU"/>
    <hyperlink ref="A369" r:id="rId361" display="https://www.panjit.com.tw/en/Product/downloadPDF/1.5SMCJ6.5A-AU"/>
    <hyperlink ref="A370" r:id="rId362" display="https://www.panjit.com.tw/en/Product/downloadPDF/1.5SMCJ7.0A-AU"/>
    <hyperlink ref="A371" r:id="rId363" display="https://www.panjit.com.tw/en/Product/downloadPDF/1.5SMCJ7.5A-AU"/>
    <hyperlink ref="A372" r:id="rId364" display="https://www.panjit.com.tw/en/Product/downloadPDF/1.5SMCJ8.0A-AU"/>
    <hyperlink ref="A373" r:id="rId365" display="https://www.panjit.com.tw/en/Product/downloadPDF/1.5SMCJ8.5A-AU"/>
    <hyperlink ref="A374" r:id="rId366" display="https://www.panjit.com.tw/en/Product/downloadPDF/1.5SMCJ9.0A-AU"/>
    <hyperlink ref="A375" r:id="rId367" display="https://www.panjit.com.tw/en/Product/downloadPDF/1.5SMCJ10A-AU"/>
    <hyperlink ref="A376" r:id="rId368" display="https://www.panjit.com.tw/en/Product/downloadPDF/1.5SMCJ11A-AU"/>
    <hyperlink ref="A377" r:id="rId369" display="https://www.panjit.com.tw/en/Product/downloadPDF/1.5SMCJ12A-AU"/>
    <hyperlink ref="A378" r:id="rId370" display="https://www.panjit.com.tw/en/Product/downloadPDF/1.5SMCJ13A-AU"/>
    <hyperlink ref="A379" r:id="rId371" display="https://www.panjit.com.tw/en/Product/downloadPDF/1.5SMCJ14A-AU"/>
    <hyperlink ref="A380" r:id="rId372" display="https://www.panjit.com.tw/en/Product/downloadPDF/1.5SMCJ15A-AU"/>
    <hyperlink ref="A381" r:id="rId373" display="https://www.panjit.com.tw/en/Product/downloadPDF/1.5SMCJ16A-AU"/>
    <hyperlink ref="A382" r:id="rId374" display="https://www.panjit.com.tw/en/Product/downloadPDF/1.5SMCJ17A-AU"/>
    <hyperlink ref="A383" r:id="rId375" display="https://www.panjit.com.tw/en/Product/downloadPDF/1.5SMCJ18A-AU"/>
    <hyperlink ref="A384" r:id="rId376" display="https://www.panjit.com.tw/en/Product/downloadPDF/1.5SMCJ20A-AU"/>
    <hyperlink ref="A385" r:id="rId377" display="https://www.panjit.com.tw/en/Product/downloadPDF/1.5SMCJ22A-AU"/>
    <hyperlink ref="A386" r:id="rId378" display="https://www.panjit.com.tw/en/Product/downloadPDF/1.5SMCJ24A-AU"/>
    <hyperlink ref="A387" r:id="rId379" display="https://www.panjit.com.tw/en/Product/downloadPDF/1.5SMCJ26A-AU"/>
    <hyperlink ref="A388" r:id="rId380" display="https://www.panjit.com.tw/en/Product/downloadPDF/1.5SMCJ28A-AU"/>
    <hyperlink ref="A389" r:id="rId381" display="https://www.panjit.com.tw/en/Product/downloadPDF/1.5SMCJ30A-AU"/>
    <hyperlink ref="A390" r:id="rId382" display="https://www.panjit.com.tw/en/Product/downloadPDF/1.5SMCJ33A-AU"/>
    <hyperlink ref="A391" r:id="rId383" display="https://www.panjit.com.tw/en/Product/downloadPDF/1.5SMCJ36A-AU"/>
    <hyperlink ref="A392" r:id="rId384" display="https://www.panjit.com.tw/en/Product/downloadPDF/1.5SMCJ40A-AU"/>
    <hyperlink ref="A393" r:id="rId385" display="https://www.panjit.com.tw/en/Product/downloadPDF/1.5SMCJ43A-AU"/>
    <hyperlink ref="A394" r:id="rId386" display="https://www.panjit.com.tw/en/Product/downloadPDF/1.5SMCJ45A-AU"/>
    <hyperlink ref="A395" r:id="rId387" display="https://www.panjit.com.tw/en/Product/downloadPDF/1.5SMCJ48A-AU"/>
    <hyperlink ref="A396" r:id="rId388" display="https://www.panjit.com.tw/en/Product/downloadPDF/1.5SMCJ51A-AU"/>
    <hyperlink ref="A397" r:id="rId389" display="https://www.panjit.com.tw/en/Product/downloadPDF/1.5SMCJ54A-AU"/>
    <hyperlink ref="A398" r:id="rId390" display="https://www.panjit.com.tw/en/Product/downloadPDF/1.5SMCJ58A-AU"/>
    <hyperlink ref="A399" r:id="rId391" display="https://www.panjit.com.tw/en/Product/downloadPDF/1.5SMCJ60A-AU"/>
    <hyperlink ref="A400" r:id="rId392" display="https://www.panjit.com.tw/en/Product/downloadPDF/1.5SMCJ64A-AU"/>
    <hyperlink ref="A401" r:id="rId393" display="https://www.panjit.com.tw/en/Product/downloadPDF/1.5SMCJ70A-AU"/>
    <hyperlink ref="A402" r:id="rId394" display="https://www.panjit.com.tw/en/Product/downloadPDF/3.0SMCJ10A-AU"/>
    <hyperlink ref="A403" r:id="rId395" display="https://www.panjit.com.tw/en/Product/downloadPDF/3.0SMCJ11A-AU"/>
    <hyperlink ref="A404" r:id="rId396" display="https://www.panjit.com.tw/en/Product/downloadPDF/3.0SMCJ12A-AU"/>
    <hyperlink ref="A405" r:id="rId397" display="https://www.panjit.com.tw/en/Product/downloadPDF/3.0SMCJ13A-AU"/>
    <hyperlink ref="A406" r:id="rId398" display="https://www.panjit.com.tw/en/Product/downloadPDF/3.0SMCJ14A-AU"/>
    <hyperlink ref="A407" r:id="rId399" display="https://www.panjit.com.tw/en/Product/downloadPDF/3.0SMCJ15A-AU"/>
    <hyperlink ref="A408" r:id="rId400" display="https://www.panjit.com.tw/en/Product/downloadPDF/3.0SMCJ16A-AU"/>
    <hyperlink ref="A409" r:id="rId401" display="https://www.panjit.com.tw/en/Product/downloadPDF/3.0SMCJ17A-AU"/>
    <hyperlink ref="A410" r:id="rId402" display="https://www.panjit.com.tw/en/Product/downloadPDF/3.0SMCJ18A-AU"/>
    <hyperlink ref="A411" r:id="rId403" display="https://www.panjit.com.tw/en/Product/downloadPDF/3.0SMCJ20A-AU"/>
    <hyperlink ref="A412" r:id="rId404" display="https://www.panjit.com.tw/en/Product/downloadPDF/3.0SMCJ22A-AU"/>
    <hyperlink ref="A413" r:id="rId405" display="https://www.panjit.com.tw/en/Product/downloadPDF/3.0SMCJ24A-AU"/>
    <hyperlink ref="A414" r:id="rId406" display="https://www.panjit.com.tw/en/Product/downloadPDF/3.0SMCJ26A-AU"/>
    <hyperlink ref="A415" r:id="rId407" display="https://www.panjit.com.tw/en/Product/downloadPDF/3.0SMCJ28A-AU"/>
    <hyperlink ref="A416" r:id="rId408" display="https://www.panjit.com.tw/en/Product/downloadPDF/3.0SMCJ30A-AU"/>
    <hyperlink ref="A417" r:id="rId409" display="https://www.panjit.com.tw/en/Product/downloadPDF/3.0SMCJ33A-AU"/>
    <hyperlink ref="A418" r:id="rId410" display="https://www.panjit.com.tw/en/Product/downloadPDF/3.0SMCJ36A-AU"/>
    <hyperlink ref="A419" r:id="rId411" display="https://www.panjit.com.tw/en/Product/downloadPDF/3.0SMCJ40A-AU"/>
    <hyperlink ref="A420" r:id="rId412" display="https://www.panjit.com.tw/en/Product/downloadPDF/3.0SMCJ43A-AU"/>
    <hyperlink ref="A421" r:id="rId413" display="https://www.panjit.com.tw/en/Product/downloadPDF/3.0SMCJ45A-AU"/>
    <hyperlink ref="A422" r:id="rId414" display="https://www.panjit.com.tw/en/Product/downloadPDF/3.0SMCJ48A-AU"/>
    <hyperlink ref="A423" r:id="rId415" display="https://www.panjit.com.tw/en/Product/downloadPDF/3.0SMCJ51A-AU"/>
    <hyperlink ref="A424" r:id="rId416" display="https://www.panjit.com.tw/en/Product/downloadPDF/3.0SMCJ54A-AU"/>
    <hyperlink ref="A425" r:id="rId417" display="https://www.panjit.com.tw/en/Product/downloadPDF/3.0SMCJ58A-AU"/>
    <hyperlink ref="A426" r:id="rId418" display="https://www.panjit.com.tw/en/Product/downloadPDF/3.0SMCJ60A-AU"/>
    <hyperlink ref="A427" r:id="rId419" display="https://www.panjit.com.tw/en/Product/downloadPDF/3.0SMCJ64A-AU"/>
    <hyperlink ref="A428" r:id="rId420" display="https://www.panjit.com.tw/en/Product/downloadPDF/3.0SMCJ70A-AU"/>
    <hyperlink ref="A429" r:id="rId421" display="https://www.panjit.com.tw/en/Product/downloadPDF/P4SMAJ5.0A-AU"/>
    <hyperlink ref="A430" r:id="rId422" display="https://www.panjit.com.tw/en/Product/downloadPDF/P4SMAJ6.0A-AU"/>
    <hyperlink ref="A431" r:id="rId423" display="https://www.panjit.com.tw/en/Product/downloadPDF/P4SMAJ6.5A-AU"/>
    <hyperlink ref="A432" r:id="rId424" display="https://www.panjit.com.tw/en/Product/downloadPDF/P4SMAJ7.0A-AU"/>
    <hyperlink ref="A433" r:id="rId425" display="https://www.panjit.com.tw/en/Product/downloadPDF/P4SMAJ7.5A-AU"/>
    <hyperlink ref="A434" r:id="rId426" display="https://www.panjit.com.tw/en/Product/downloadPDF/P4SMAJ8.0A-AU"/>
    <hyperlink ref="A435" r:id="rId427" display="https://www.panjit.com.tw/en/Product/downloadPDF/P4SMAJ8.5A-AU"/>
    <hyperlink ref="A436" r:id="rId428" display="https://www.panjit.com.tw/en/Product/downloadPDF/P4SMAJ9.0A-AU"/>
    <hyperlink ref="A437" r:id="rId429" display="https://www.panjit.com.tw/en/Product/downloadPDF/P4SMAJ10A-AU"/>
    <hyperlink ref="A438" r:id="rId430" display="https://www.panjit.com.tw/en/Product/downloadPDF/P4SMAJ11A-AU"/>
    <hyperlink ref="A439" r:id="rId431" display="https://www.panjit.com.tw/en/Product/downloadPDF/P4SMAJ12A-AU"/>
    <hyperlink ref="A440" r:id="rId432" display="https://www.panjit.com.tw/en/Product/downloadPDF/P4SMAJ13A-AU"/>
    <hyperlink ref="A441" r:id="rId433" display="https://www.panjit.com.tw/en/Product/downloadPDF/P4SMAJ14A-AU"/>
    <hyperlink ref="A442" r:id="rId434" display="https://www.panjit.com.tw/en/Product/downloadPDF/P4SMAJ15A-AU"/>
    <hyperlink ref="A443" r:id="rId435" display="https://www.panjit.com.tw/en/Product/downloadPDF/P4SMAJ16A-AU"/>
    <hyperlink ref="A444" r:id="rId436" display="https://www.panjit.com.tw/en/Product/downloadPDF/P4SMAJ17A-AU"/>
    <hyperlink ref="A445" r:id="rId437" display="https://www.panjit.com.tw/en/Product/downloadPDF/P4SMAJ18A-AU"/>
    <hyperlink ref="A446" r:id="rId438" display="https://www.panjit.com.tw/en/Product/downloadPDF/P4SMAJ20A-AU"/>
    <hyperlink ref="A447" r:id="rId439" display="https://www.panjit.com.tw/en/Product/downloadPDF/P4SMAJ22A-AU"/>
    <hyperlink ref="A448" r:id="rId440" display="https://www.panjit.com.tw/en/Product/downloadPDF/P4SMAJ24A-AU"/>
    <hyperlink ref="A449" r:id="rId441" display="https://www.panjit.com.tw/en/Product/downloadPDF/P4SMAJ26A-AU"/>
    <hyperlink ref="A450" r:id="rId442" display="https://www.panjit.com.tw/en/Product/downloadPDF/P4SMAJ28A-AU"/>
    <hyperlink ref="A451" r:id="rId443" display="https://www.panjit.com.tw/en/Product/downloadPDF/P4SMAJ30A-AU"/>
    <hyperlink ref="A452" r:id="rId444" display="https://www.panjit.com.tw/en/Product/downloadPDF/P4SMAJ33A-AU"/>
    <hyperlink ref="A453" r:id="rId445" display="https://www.panjit.com.tw/en/Product/downloadPDF/P4SMAJ36A-AU"/>
    <hyperlink ref="A454" r:id="rId446" display="https://www.panjit.com.tw/en/Product/downloadPDF/P4SMAJ40A-AU"/>
    <hyperlink ref="A455" r:id="rId447" display="https://www.panjit.com.tw/en/Product/downloadPDF/P4SMAJ43A-AU"/>
    <hyperlink ref="A456" r:id="rId448" display="https://www.panjit.com.tw/en/Product/downloadPDF/P4SMAJ45A-AU"/>
    <hyperlink ref="A457" r:id="rId449" display="https://www.panjit.com.tw/en/Product/downloadPDF/P4SMAJ48A-AU"/>
    <hyperlink ref="A458" r:id="rId450" display="https://www.panjit.com.tw/en/Product/downloadPDF/P4SMAJ51A-AU"/>
    <hyperlink ref="A459" r:id="rId451" display="https://www.panjit.com.tw/en/Product/downloadPDF/P4SMAJ54A-AU"/>
    <hyperlink ref="A460" r:id="rId452" display="https://www.panjit.com.tw/en/Product/downloadPDF/P4SMAJ58A-AU"/>
    <hyperlink ref="A461" r:id="rId453" display="https://www.panjit.com.tw/en/Product/downloadPDF/P4SMAJ60A-AU"/>
    <hyperlink ref="A462" r:id="rId454" display="https://www.panjit.com.tw/en/Product/downloadPDF/P4SMAJ64A-AU"/>
    <hyperlink ref="A463" r:id="rId455" display="https://www.panjit.com.tw/en/Product/downloadPDF/P4SMAJ70A-AU"/>
    <hyperlink ref="A464" r:id="rId456" display="https://www.panjit.com.tw/en/Product/downloadPDF/P4SMAJ5.0CA-AU"/>
    <hyperlink ref="A465" r:id="rId457" display="https://www.panjit.com.tw/en/Product/downloadPDF/P4SMAJ6.0CA-AU"/>
    <hyperlink ref="A466" r:id="rId458" display="https://www.panjit.com.tw/en/Product/downloadPDF/P4SMAJ6.5CA-AU"/>
    <hyperlink ref="A467" r:id="rId459" display="https://www.panjit.com.tw/en/Product/downloadPDF/P4SMAJ7.0CA-AU"/>
    <hyperlink ref="A468" r:id="rId460" display="https://www.panjit.com.tw/en/Product/downloadPDF/P4SMAJ7.5CA-AU"/>
    <hyperlink ref="A469" r:id="rId461" display="https://www.panjit.com.tw/en/Product/downloadPDF/P4SMAJ8.0CA-AU"/>
    <hyperlink ref="A470" r:id="rId462" display="https://www.panjit.com.tw/en/Product/downloadPDF/P4SMAJ8.5CA-AU"/>
    <hyperlink ref="A471" r:id="rId463" display="https://www.panjit.com.tw/en/Product/downloadPDF/P4SMAJ9.0CA-AU"/>
    <hyperlink ref="A472" r:id="rId464" display="https://www.panjit.com.tw/en/Product/downloadPDF/P4SMAJ10CA-AU"/>
    <hyperlink ref="A473" r:id="rId465" display="https://www.panjit.com.tw/en/Product/downloadPDF/P4SMAJ11CA-AU"/>
    <hyperlink ref="A474" r:id="rId466" display="https://www.panjit.com.tw/en/Product/downloadPDF/P4SMAJ12CA-AU"/>
    <hyperlink ref="A475" r:id="rId467" display="https://www.panjit.com.tw/en/Product/downloadPDF/P4SMAJ13CA-AU"/>
    <hyperlink ref="A476" r:id="rId468" display="https://www.panjit.com.tw/en/Product/downloadPDF/P4SMAJ14CA-AU"/>
    <hyperlink ref="A477" r:id="rId469" display="https://www.panjit.com.tw/en/Product/downloadPDF/P4SMAJ15CA-AU"/>
    <hyperlink ref="A478" r:id="rId470" display="https://www.panjit.com.tw/en/Product/downloadPDF/P4SMAJ16CA-AU"/>
    <hyperlink ref="A479" r:id="rId471" display="https://www.panjit.com.tw/en/Product/downloadPDF/P4SMAJ17CA-AU"/>
    <hyperlink ref="A480" r:id="rId472" display="https://www.panjit.com.tw/en/Product/downloadPDF/P4SMAJ18CA-AU"/>
    <hyperlink ref="A481" r:id="rId473" display="https://www.panjit.com.tw/en/Product/downloadPDF/P4SMAJ20CA-AU"/>
    <hyperlink ref="A482" r:id="rId474" display="https://www.panjit.com.tw/en/Product/downloadPDF/P4SMAJ22CA-AU"/>
    <hyperlink ref="A483" r:id="rId475" display="https://www.panjit.com.tw/en/Product/downloadPDF/P4SMAJ24CA-AU"/>
    <hyperlink ref="A484" r:id="rId476" display="https://www.panjit.com.tw/en/Product/downloadPDF/P4SMAJ26CA-AU"/>
    <hyperlink ref="A485" r:id="rId477" display="https://www.panjit.com.tw/en/Product/downloadPDF/P4SMAJ28CA-AU"/>
    <hyperlink ref="A486" r:id="rId478" display="https://www.panjit.com.tw/en/Product/downloadPDF/P4SMAJ30CA-AU"/>
    <hyperlink ref="A487" r:id="rId479" display="https://www.panjit.com.tw/en/Product/downloadPDF/P4SMAJ33CA-AU"/>
    <hyperlink ref="A488" r:id="rId480" display="https://www.panjit.com.tw/en/Product/downloadPDF/P4SMAJ36CA-AU"/>
    <hyperlink ref="A489" r:id="rId481" display="https://www.panjit.com.tw/en/Product/downloadPDF/P4SMAJ40CA-AU"/>
    <hyperlink ref="A490" r:id="rId482" display="https://www.panjit.com.tw/en/Product/downloadPDF/P4SMAJ43CA-AU"/>
    <hyperlink ref="A491" r:id="rId483" display="https://www.panjit.com.tw/en/Product/downloadPDF/P4SMAJ45CA-AU"/>
    <hyperlink ref="A492" r:id="rId484" display="https://www.panjit.com.tw/en/Product/downloadPDF/P4SMAJ48CA-AU"/>
    <hyperlink ref="A493" r:id="rId485" display="https://www.panjit.com.tw/en/Product/downloadPDF/P4SMAJ51CA-AU"/>
    <hyperlink ref="A494" r:id="rId486" display="https://www.panjit.com.tw/en/Product/downloadPDF/P4SMAJ54CA-AU"/>
    <hyperlink ref="A495" r:id="rId487" display="https://www.panjit.com.tw/en/Product/downloadPDF/P4SMAJ58CA-AU"/>
    <hyperlink ref="A496" r:id="rId488" display="https://www.panjit.com.tw/en/Product/downloadPDF/P4SMAJ60CA-AU"/>
    <hyperlink ref="A497" r:id="rId489" display="https://www.panjit.com.tw/en/Product/downloadPDF/P4SMAJ64CA-AU"/>
    <hyperlink ref="A498" r:id="rId490" display="https://www.panjit.com.tw/en/Product/downloadPDF/P4SMAJ70CA-AU"/>
    <hyperlink ref="A499" r:id="rId491" display="https://www.panjit.com.tw/en/Product/downloadPDF/P6SMB6.8CA-AU"/>
    <hyperlink ref="A500" r:id="rId492" display="https://www.panjit.com.tw/en/Product/downloadPDF/P6SMB7.5CA-AU"/>
    <hyperlink ref="A501" r:id="rId493" display="https://www.panjit.com.tw/en/Product/downloadPDF/P6SMB8.2CA-AU"/>
    <hyperlink ref="A502" r:id="rId494" display="https://www.panjit.com.tw/en/Product/downloadPDF/P6SMB9.1CA-AU"/>
    <hyperlink ref="A503" r:id="rId495" display="https://www.panjit.com.tw/en/Product/downloadPDF/P6SMB10CA-AU"/>
    <hyperlink ref="A504" r:id="rId496" display="https://www.panjit.com.tw/en/Product/downloadPDF/P6SMB11CA-AU"/>
    <hyperlink ref="A505" r:id="rId497" display="https://www.panjit.com.tw/en/Product/downloadPDF/P6SMB12CA-AU"/>
    <hyperlink ref="A506" r:id="rId498" display="https://www.panjit.com.tw/en/Product/downloadPDF/P6SMB13CA-AU"/>
    <hyperlink ref="A507" r:id="rId499" display="https://www.panjit.com.tw/en/Product/downloadPDF/P6SMB15CA-AU"/>
    <hyperlink ref="A508" r:id="rId500" display="https://www.panjit.com.tw/en/Product/downloadPDF/P6SMB16CA-AU"/>
    <hyperlink ref="A509" r:id="rId501" display="https://www.panjit.com.tw/en/Product/downloadPDF/P6SMB18CA-AU"/>
    <hyperlink ref="A510" r:id="rId502" display="https://www.panjit.com.tw/en/Product/downloadPDF/P6SMB20CA-AU"/>
    <hyperlink ref="A511" r:id="rId503" display="https://www.panjit.com.tw/en/Product/downloadPDF/P6SMB22CA-AU"/>
    <hyperlink ref="A512" r:id="rId504" display="https://www.panjit.com.tw/en/Product/downloadPDF/P6SMB24CA-AU"/>
    <hyperlink ref="A513" r:id="rId505" display="https://www.panjit.com.tw/en/Product/downloadPDF/P6SMB27CA-AU"/>
    <hyperlink ref="A514" r:id="rId506" display="https://www.panjit.com.tw/en/Product/downloadPDF/P6SMB30CA-AU"/>
    <hyperlink ref="A515" r:id="rId507" display="https://www.panjit.com.tw/en/Product/downloadPDF/P6SMB33CA-AU"/>
    <hyperlink ref="A516" r:id="rId508" display="https://www.panjit.com.tw/en/Product/downloadPDF/P6SMB36CA-AU"/>
    <hyperlink ref="A517" r:id="rId509" display="https://www.panjit.com.tw/en/Product/downloadPDF/P6SMB39CA-AU"/>
    <hyperlink ref="A518" r:id="rId510" display="https://www.panjit.com.tw/en/Product/downloadPDF/P6SMB43CA-AU"/>
    <hyperlink ref="A519" r:id="rId511" display="https://www.panjit.com.tw/en/Product/downloadPDF/P6SMB47CA-AU"/>
    <hyperlink ref="A520" r:id="rId512" display="https://www.panjit.com.tw/en/Product/downloadPDF/P6SMB51CA-AU"/>
    <hyperlink ref="A521" r:id="rId513" display="https://www.panjit.com.tw/en/Product/downloadPDF/P6SMB56CA-AU"/>
    <hyperlink ref="A522" r:id="rId514" display="https://www.panjit.com.tw/en/Product/downloadPDF/P6SMB62CA-AU"/>
    <hyperlink ref="A523" r:id="rId515" display="https://www.panjit.com.tw/en/Product/downloadPDF/P6SMB68CA-AU"/>
    <hyperlink ref="A524" r:id="rId516" display="https://www.panjit.com.tw/en/Product/downloadPDF/P6SMB75CA-AU"/>
    <hyperlink ref="A525" r:id="rId517" display="https://www.panjit.com.tw/en/Product/downloadPDF/P6SMB82CA-AU"/>
    <hyperlink ref="A526" r:id="rId518" display="https://www.panjit.com.tw/en/Product/downloadPDF/P6SMBJ5.0CA-AU"/>
    <hyperlink ref="A527" r:id="rId519" display="https://www.panjit.com.tw/en/Product/downloadPDF/P6SMBJ6.0CA-AU"/>
    <hyperlink ref="A528" r:id="rId520" display="https://www.panjit.com.tw/en/Product/downloadPDF/P6SMBJ6.5CA-AU"/>
    <hyperlink ref="A529" r:id="rId521" display="https://www.panjit.com.tw/en/Product/downloadPDF/P6SMBJ7.0CA-AU"/>
    <hyperlink ref="A530" r:id="rId522" display="https://www.panjit.com.tw/en/Product/downloadPDF/P6SMBJ7.5CA-AU"/>
    <hyperlink ref="A531" r:id="rId523" display="https://www.panjit.com.tw/en/Product/downloadPDF/P6SMBJ8.0CA-AU"/>
    <hyperlink ref="A532" r:id="rId524" display="https://www.panjit.com.tw/en/Product/downloadPDF/P6SMBJ8.5CA-AU"/>
    <hyperlink ref="A533" r:id="rId525" display="https://www.panjit.com.tw/en/Product/downloadPDF/P6SMBJ9.0CA-AU"/>
    <hyperlink ref="A534" r:id="rId526" display="https://www.panjit.com.tw/en/Product/downloadPDF/P6SMBJ10CA-AU"/>
    <hyperlink ref="A535" r:id="rId527" display="https://www.panjit.com.tw/en/Product/downloadPDF/P6SMBJ11CA-AU"/>
    <hyperlink ref="A536" r:id="rId528" display="https://www.panjit.com.tw/en/Product/downloadPDF/P6SMBJ12CA-AU"/>
    <hyperlink ref="A537" r:id="rId529" display="https://www.panjit.com.tw/en/Product/downloadPDF/P6SMBJ13CA-AU"/>
    <hyperlink ref="A538" r:id="rId530" display="https://www.panjit.com.tw/en/Product/downloadPDF/P6SMBJ14CA-AU"/>
    <hyperlink ref="A539" r:id="rId531" display="https://www.panjit.com.tw/en/Product/downloadPDF/P6SMBJ15CA-AU"/>
    <hyperlink ref="A540" r:id="rId532" display="https://www.panjit.com.tw/en/Product/downloadPDF/P6SMBJ16CA-AU"/>
    <hyperlink ref="A541" r:id="rId533" display="https://www.panjit.com.tw/en/Product/downloadPDF/P6SMBJ17CA-AU"/>
    <hyperlink ref="A542" r:id="rId534" display="https://www.panjit.com.tw/en/Product/downloadPDF/P6SMBJ18CA-AU"/>
    <hyperlink ref="A543" r:id="rId535" display="https://www.panjit.com.tw/en/Product/downloadPDF/P6SMBJ20CA-AU"/>
    <hyperlink ref="A544" r:id="rId536" display="https://www.panjit.com.tw/en/Product/downloadPDF/P6SMBJ22CA-AU"/>
    <hyperlink ref="A545" r:id="rId537" display="https://www.panjit.com.tw/en/Product/downloadPDF/P6SMBJ24CA-AU"/>
    <hyperlink ref="A546" r:id="rId538" display="https://www.panjit.com.tw/en/Product/downloadPDF/P6SMBJ26CA-AU"/>
    <hyperlink ref="A547" r:id="rId539" display="https://www.panjit.com.tw/en/Product/downloadPDF/P6SMBJ28CA-AU"/>
    <hyperlink ref="A548" r:id="rId540" display="https://www.panjit.com.tw/en/Product/downloadPDF/P6SMBJ30CA-AU"/>
    <hyperlink ref="A549" r:id="rId541" display="https://www.panjit.com.tw/en/Product/downloadPDF/P6SMBJ33CA-AU"/>
    <hyperlink ref="A550" r:id="rId542" display="https://www.panjit.com.tw/en/Product/downloadPDF/P6SMBJ36CA-AU"/>
    <hyperlink ref="A551" r:id="rId543" display="https://www.panjit.com.tw/en/Product/downloadPDF/P6SMBJ40CA-AU"/>
    <hyperlink ref="A552" r:id="rId544" display="https://www.panjit.com.tw/en/Product/downloadPDF/P6SMBJ43CA-AU"/>
    <hyperlink ref="A553" r:id="rId545" display="https://www.panjit.com.tw/en/Product/downloadPDF/P6SMBJ45CA-AU"/>
    <hyperlink ref="A554" r:id="rId546" display="https://www.panjit.com.tw/en/Product/downloadPDF/P6SMBJ48CA-AU"/>
    <hyperlink ref="A555" r:id="rId547" display="https://www.panjit.com.tw/en/Product/downloadPDF/P6SMBJ51CA-AU"/>
    <hyperlink ref="A556" r:id="rId548" display="https://www.panjit.com.tw/en/Product/downloadPDF/P6SMBJ54CA-AU"/>
    <hyperlink ref="A557" r:id="rId549" display="https://www.panjit.com.tw/en/Product/downloadPDF/P6SMBJ58CA-AU"/>
    <hyperlink ref="A558" r:id="rId550" display="https://www.panjit.com.tw/en/Product/downloadPDF/P6SMBJ60CA-AU"/>
    <hyperlink ref="A559" r:id="rId551" display="https://www.panjit.com.tw/en/Product/downloadPDF/P6SMBJ64CA-AU"/>
    <hyperlink ref="A560" r:id="rId552" display="https://www.panjit.com.tw/en/Product/downloadPDF/P6SMBJ70CA-AU"/>
    <hyperlink ref="A561" r:id="rId553" display="https://www.panjit.com.tw/en/Product/downloadPDF/1.5SMC6.8CA-AU"/>
    <hyperlink ref="A562" r:id="rId554" display="https://www.panjit.com.tw/en/Product/downloadPDF/1.5SMC7.5CA-AU"/>
    <hyperlink ref="A563" r:id="rId555" display="https://www.panjit.com.tw/en/Product/downloadPDF/1.5SMC8.2CA-AU"/>
    <hyperlink ref="A564" r:id="rId556" display="https://www.panjit.com.tw/en/Product/downloadPDF/1.5SMC9.1CA-AU"/>
    <hyperlink ref="A565" r:id="rId557" display="https://www.panjit.com.tw/en/Product/downloadPDF/1.5SMC10CA-AU"/>
    <hyperlink ref="A566" r:id="rId558" display="https://www.panjit.com.tw/en/Product/downloadPDF/1.5SMC11CA-AU"/>
    <hyperlink ref="A567" r:id="rId559" display="https://www.panjit.com.tw/en/Product/downloadPDF/1.5SMC12CA-AU"/>
    <hyperlink ref="A568" r:id="rId560" display="https://www.panjit.com.tw/en/Product/downloadPDF/1.5SMC13CA-AU"/>
    <hyperlink ref="A569" r:id="rId561" display="https://www.panjit.com.tw/en/Product/downloadPDF/1.5SMC15CA-AU"/>
    <hyperlink ref="A570" r:id="rId562" display="https://www.panjit.com.tw/en/Product/downloadPDF/1.5SMC16CA-AU"/>
    <hyperlink ref="A571" r:id="rId563" display="https://www.panjit.com.tw/en/Product/downloadPDF/1.5SMC18CA-AU"/>
    <hyperlink ref="A572" r:id="rId564" display="https://www.panjit.com.tw/en/Product/downloadPDF/1.5SMC20CA-AU"/>
    <hyperlink ref="A573" r:id="rId565" display="https://www.panjit.com.tw/en/Product/downloadPDF/1.5SMC22CA-AU"/>
    <hyperlink ref="A574" r:id="rId566" display="https://www.panjit.com.tw/en/Product/downloadPDF/1.5SMC24CA-AU"/>
    <hyperlink ref="A575" r:id="rId567" display="https://www.panjit.com.tw/en/Product/downloadPDF/1.5SMC27CA-AU"/>
    <hyperlink ref="A576" r:id="rId568" display="https://www.panjit.com.tw/en/Product/downloadPDF/1.5SMC30CA-AU"/>
    <hyperlink ref="A577" r:id="rId569" display="https://www.panjit.com.tw/en/Product/downloadPDF/1.5SMC33CA-AU"/>
    <hyperlink ref="A578" r:id="rId570" display="https://www.panjit.com.tw/en/Product/downloadPDF/1.5SMC36CA-AU"/>
    <hyperlink ref="A579" r:id="rId571" display="https://www.panjit.com.tw/en/Product/downloadPDF/1.5SMC39CA-AU"/>
    <hyperlink ref="A580" r:id="rId572" display="https://www.panjit.com.tw/en/Product/downloadPDF/1.5SMC43CA-AU"/>
    <hyperlink ref="A581" r:id="rId573" display="https://www.panjit.com.tw/en/Product/downloadPDF/1.5SMC47CA-AU"/>
    <hyperlink ref="A582" r:id="rId574" display="https://www.panjit.com.tw/en/Product/downloadPDF/1.5SMC51CA-AU"/>
    <hyperlink ref="A583" r:id="rId575" display="https://www.panjit.com.tw/en/Product/downloadPDF/1.5SMC56CA-AU"/>
    <hyperlink ref="A584" r:id="rId576" display="https://www.panjit.com.tw/en/Product/downloadPDF/1.5SMC62CA-AU"/>
    <hyperlink ref="A585" r:id="rId577" display="https://www.panjit.com.tw/en/Product/downloadPDF/1.5SMC68CA-AU"/>
    <hyperlink ref="A586" r:id="rId578" display="https://www.panjit.com.tw/en/Product/downloadPDF/1.5SMC75CA-AU"/>
    <hyperlink ref="A587" r:id="rId579" display="https://www.panjit.com.tw/en/Product/downloadPDF/1.5SMCJ5.0CA-AU"/>
    <hyperlink ref="A588" r:id="rId580" display="https://www.panjit.com.tw/en/Product/downloadPDF/1.5SMCJ6.0CA-AU"/>
    <hyperlink ref="A589" r:id="rId581" display="https://www.panjit.com.tw/en/Product/downloadPDF/1.5SMCJ6.5CA-AU"/>
    <hyperlink ref="A590" r:id="rId582" display="https://www.panjit.com.tw/en/Product/downloadPDF/1.5SMCJ7.0CA-AU"/>
    <hyperlink ref="A591" r:id="rId583" display="https://www.panjit.com.tw/en/Product/downloadPDF/1.5SMCJ7.5CA-AU"/>
    <hyperlink ref="A592" r:id="rId584" display="https://www.panjit.com.tw/en/Product/downloadPDF/1.5SMCJ8.0CA-AU"/>
    <hyperlink ref="A593" r:id="rId585" display="https://www.panjit.com.tw/en/Product/downloadPDF/1.5SMCJ8.5CA-AU"/>
    <hyperlink ref="A594" r:id="rId586" display="https://www.panjit.com.tw/en/Product/downloadPDF/1.5SMCJ9.0CA-AU"/>
    <hyperlink ref="A595" r:id="rId587" display="https://www.panjit.com.tw/en/Product/downloadPDF/1.5SMCJ10CA-AU"/>
    <hyperlink ref="A596" r:id="rId588" display="https://www.panjit.com.tw/en/Product/downloadPDF/1.5SMCJ11CA-AU"/>
    <hyperlink ref="A597" r:id="rId589" display="https://www.panjit.com.tw/en/Product/downloadPDF/1.5SMCJ12CA-AU"/>
    <hyperlink ref="A598" r:id="rId590" display="https://www.panjit.com.tw/en/Product/downloadPDF/1.5SMCJ13CA-AU"/>
    <hyperlink ref="A599" r:id="rId591" display="https://www.panjit.com.tw/en/Product/downloadPDF/1.5SMCJ14CA-AU"/>
    <hyperlink ref="A600" r:id="rId592" display="https://www.panjit.com.tw/en/Product/downloadPDF/1.5SMCJ15CA-AU"/>
    <hyperlink ref="A601" r:id="rId593" display="https://www.panjit.com.tw/en/Product/downloadPDF/1.5SMCJ16CA-AU"/>
    <hyperlink ref="A602" r:id="rId594" display="https://www.panjit.com.tw/en/Product/downloadPDF/1.5SMCJ17CA-AU"/>
    <hyperlink ref="A603" r:id="rId595" display="https://www.panjit.com.tw/en/Product/downloadPDF/1.5SMCJ18CA-AU"/>
    <hyperlink ref="A604" r:id="rId596" display="https://www.panjit.com.tw/en/Product/downloadPDF/1.5SMCJ20CA-AU"/>
    <hyperlink ref="A605" r:id="rId597" display="https://www.panjit.com.tw/en/Product/downloadPDF/1.5SMCJ22CA-AU"/>
    <hyperlink ref="A606" r:id="rId598" display="https://www.panjit.com.tw/en/Product/downloadPDF/1.5SMCJ24CA-AU"/>
    <hyperlink ref="A607" r:id="rId599" display="https://www.panjit.com.tw/en/Product/downloadPDF/1.5SMCJ26CA-AU"/>
    <hyperlink ref="A608" r:id="rId600" display="https://www.panjit.com.tw/en/Product/downloadPDF/1.5SMCJ28CA-AU"/>
    <hyperlink ref="A609" r:id="rId601" display="https://www.panjit.com.tw/en/Product/downloadPDF/1.5SMCJ30CA-AU"/>
    <hyperlink ref="A610" r:id="rId602" display="https://www.panjit.com.tw/en/Product/downloadPDF/1.5SMCJ33CA-AU"/>
    <hyperlink ref="A611" r:id="rId603" display="https://www.panjit.com.tw/en/Product/downloadPDF/1.5SMCJ36CA-AU"/>
    <hyperlink ref="A612" r:id="rId604" display="https://www.panjit.com.tw/en/Product/downloadPDF/1.5SMCJ40CA-AU"/>
    <hyperlink ref="A613" r:id="rId605" display="https://www.panjit.com.tw/en/Product/downloadPDF/1.5SMCJ43CA-AU"/>
    <hyperlink ref="A614" r:id="rId606" display="https://www.panjit.com.tw/en/Product/downloadPDF/1.5SMCJ45CA-AU"/>
    <hyperlink ref="A615" r:id="rId607" display="https://www.panjit.com.tw/en/Product/downloadPDF/1.5SMCJ48CA-AU"/>
    <hyperlink ref="A616" r:id="rId608" display="https://www.panjit.com.tw/en/Product/downloadPDF/1.5SMCJ51CA-AU"/>
    <hyperlink ref="A617" r:id="rId609" display="https://www.panjit.com.tw/en/Product/downloadPDF/1.5SMCJ54CA-AU"/>
    <hyperlink ref="A618" r:id="rId610" display="https://www.panjit.com.tw/en/Product/downloadPDF/1.5SMCJ58CA-AU"/>
    <hyperlink ref="A619" r:id="rId611" display="https://www.panjit.com.tw/en/Product/downloadPDF/1.5SMCJ60CA-AU"/>
    <hyperlink ref="A620" r:id="rId612" display="https://www.panjit.com.tw/en/Product/downloadPDF/1.5SMCJ64CA-AU"/>
    <hyperlink ref="A621" r:id="rId613" display="https://www.panjit.com.tw/en/Product/downloadPDF/1.5SMCJ70CA-AU"/>
    <hyperlink ref="A622" r:id="rId614" display="https://www.panjit.com.tw/en/Product/downloadPDF/3.0SMCJ10CA-AU"/>
    <hyperlink ref="A623" r:id="rId615" display="https://www.panjit.com.tw/en/Product/downloadPDF/3.0SMCJ11CA-AU"/>
    <hyperlink ref="A624" r:id="rId616" display="https://www.panjit.com.tw/en/Product/downloadPDF/3.0SMCJ12CA-AU"/>
    <hyperlink ref="A625" r:id="rId617" display="https://www.panjit.com.tw/en/Product/downloadPDF/3.0SMCJ13CA-AU"/>
    <hyperlink ref="A626" r:id="rId618" display="https://www.panjit.com.tw/en/Product/downloadPDF/3.0SMCJ14CA-AU"/>
    <hyperlink ref="A627" r:id="rId619" display="https://www.panjit.com.tw/en/Product/downloadPDF/3.0SMCJ15CA-AU"/>
    <hyperlink ref="A628" r:id="rId620" display="https://www.panjit.com.tw/en/Product/downloadPDF/3.0SMCJ16CA-AU"/>
    <hyperlink ref="A629" r:id="rId621" display="https://www.panjit.com.tw/en/Product/downloadPDF/3.0SMCJ17CA-AU"/>
    <hyperlink ref="A630" r:id="rId622" display="https://www.panjit.com.tw/en/Product/downloadPDF/3.0SMCJ18CA-AU"/>
    <hyperlink ref="A631" r:id="rId623" display="https://www.panjit.com.tw/en/Product/downloadPDF/3.0SMCJ20CA-AU"/>
    <hyperlink ref="A632" r:id="rId624" display="https://www.panjit.com.tw/en/Product/downloadPDF/3.0SMCJ22CA-AU"/>
    <hyperlink ref="A633" r:id="rId625" display="https://www.panjit.com.tw/en/Product/downloadPDF/3.0SMCJ24CA-AU"/>
    <hyperlink ref="A634" r:id="rId626" display="https://www.panjit.com.tw/en/Product/downloadPDF/3.0SMCJ26CA-AU"/>
    <hyperlink ref="A635" r:id="rId627" display="https://www.panjit.com.tw/en/Product/downloadPDF/3.0SMCJ28CA-AU"/>
    <hyperlink ref="A636" r:id="rId628" display="https://www.panjit.com.tw/en/Product/downloadPDF/3.0SMCJ30CA-AU"/>
    <hyperlink ref="A637" r:id="rId629" display="https://www.panjit.com.tw/en/Product/downloadPDF/3.0SMCJ33CA-AU"/>
    <hyperlink ref="A638" r:id="rId630" display="https://www.panjit.com.tw/en/Product/downloadPDF/3.0SMCJ36CA-AU"/>
    <hyperlink ref="A639" r:id="rId631" display="https://www.panjit.com.tw/en/Product/downloadPDF/3.0SMCJ40CA-AU"/>
    <hyperlink ref="A640" r:id="rId632" display="https://www.panjit.com.tw/en/Product/downloadPDF/3.0SMCJ43CA-AU"/>
    <hyperlink ref="A641" r:id="rId633" display="https://www.panjit.com.tw/en/Product/downloadPDF/3.0SMCJ45CA-AU"/>
    <hyperlink ref="A642" r:id="rId634" display="https://www.panjit.com.tw/en/Product/downloadPDF/3.0SMCJ48CA-AU"/>
    <hyperlink ref="A643" r:id="rId635" display="https://www.panjit.com.tw/en/Product/downloadPDF/3.0SMCJ51CA-AU"/>
    <hyperlink ref="A644" r:id="rId636" display="https://www.panjit.com.tw/en/Product/downloadPDF/3.0SMCJ54CA-AU"/>
    <hyperlink ref="A645" r:id="rId637" display="https://www.panjit.com.tw/en/Product/downloadPDF/3.0SMCJ58CA-AU"/>
    <hyperlink ref="A646" r:id="rId638" display="https://www.panjit.com.tw/en/Product/downloadPDF/3.0SMCJ60CA-AU"/>
    <hyperlink ref="A647" r:id="rId639" display="https://www.panjit.com.tw/en/Product/downloadPDF/3.0SMCJ64CA-AU"/>
    <hyperlink ref="A648" r:id="rId640" display="https://www.panjit.com.tw/en/Product/downloadPDF/3.0SMCJ70CA-AU"/>
    <hyperlink ref="A649" r:id="rId641" display="https://www.panjit.com.tw/en/Product/downloadPDF/P1CH3.3A-AU"/>
    <hyperlink ref="A650" r:id="rId642" display="https://www.panjit.com.tw/en/Product/downloadPDF/P1CH5.0A-AU"/>
    <hyperlink ref="A651" r:id="rId643" display="https://www.panjit.com.tw/en/Product/downloadPDF/P1CH6.0A-AU"/>
    <hyperlink ref="A652" r:id="rId644" display="https://www.panjit.com.tw/en/Product/downloadPDF/P1CH6.5A-AU"/>
    <hyperlink ref="A653" r:id="rId645" display="https://www.panjit.com.tw/en/Product/downloadPDF/P1CH7.0A-AU"/>
    <hyperlink ref="A654" r:id="rId646" display="https://www.panjit.com.tw/en/Product/downloadPDF/P1CH7.5A-AU"/>
    <hyperlink ref="A655" r:id="rId647" display="https://www.panjit.com.tw/en/Product/downloadPDF/P1CH8.0A-AU"/>
    <hyperlink ref="A656" r:id="rId648" display="https://www.panjit.com.tw/en/Product/downloadPDF/P1CH8.5A-AU"/>
    <hyperlink ref="A657" r:id="rId649" display="https://www.panjit.com.tw/en/Product/downloadPDF/P1CH9.0A-AU"/>
    <hyperlink ref="A658" r:id="rId650" display="https://www.panjit.com.tw/en/Product/downloadPDF/P1CH10A-AU"/>
    <hyperlink ref="A659" r:id="rId651" display="https://www.panjit.com.tw/en/Product/downloadPDF/P1CH11A-AU"/>
    <hyperlink ref="A660" r:id="rId652" display="https://www.panjit.com.tw/en/Product/downloadPDF/P1CH12A-AU"/>
    <hyperlink ref="A661" r:id="rId653" display="https://www.panjit.com.tw/en/Product/downloadPDF/P1CH13A-AU"/>
    <hyperlink ref="A662" r:id="rId654" display="https://www.panjit.com.tw/en/Product/downloadPDF/P1CH14A-AU"/>
    <hyperlink ref="A663" r:id="rId655" display="https://www.panjit.com.tw/en/Product/downloadPDF/P1CH15A-AU"/>
    <hyperlink ref="A664" r:id="rId656" display="https://www.panjit.com.tw/en/Product/downloadPDF/P1CH16A-AU"/>
    <hyperlink ref="A665" r:id="rId657" display="https://www.panjit.com.tw/en/Product/downloadPDF/P1CH17A-AU"/>
    <hyperlink ref="A666" r:id="rId658" display="https://www.panjit.com.tw/en/Product/downloadPDF/P1CH18A-AU"/>
    <hyperlink ref="A667" r:id="rId659" display="https://www.panjit.com.tw/en/Product/downloadPDF/P1CH20A-AU"/>
    <hyperlink ref="A668" r:id="rId660" display="https://www.panjit.com.tw/en/Product/downloadPDF/P1CH22A-AU"/>
    <hyperlink ref="A669" r:id="rId661" display="https://www.panjit.com.tw/en/Product/downloadPDF/P1CH24A-AU"/>
    <hyperlink ref="A670" r:id="rId662" display="https://www.panjit.com.tw/en/Product/downloadPDF/P1CH26A-AU"/>
    <hyperlink ref="A671" r:id="rId663" display="https://www.panjit.com.tw/en/Product/downloadPDF/P1CH28A-AU"/>
    <hyperlink ref="A672" r:id="rId664" display="https://www.panjit.com.tw/en/Product/downloadPDF/P1CH30A-AU"/>
    <hyperlink ref="A673" r:id="rId665" display="https://www.panjit.com.tw/en/Product/downloadPDF/P1CH33A-AU"/>
    <hyperlink ref="A674" r:id="rId666" display="https://www.panjit.com.tw/en/Product/downloadPDF/P1CH36A-AU"/>
    <hyperlink ref="A675" r:id="rId667" display="https://www.panjit.com.tw/en/Product/downloadPDF/P4HE3.3A-AU"/>
    <hyperlink ref="A676" r:id="rId668" display="https://www.panjit.com.tw/en/Product/downloadPDF/P4HE5.0A-AU"/>
    <hyperlink ref="A677" r:id="rId669" display="https://www.panjit.com.tw/en/Product/downloadPDF/P4HE6.0A-AU"/>
    <hyperlink ref="A678" r:id="rId670" display="https://www.panjit.com.tw/en/Product/downloadPDF/P4HE6.5A-AU"/>
    <hyperlink ref="A679" r:id="rId671" display="https://www.panjit.com.tw/en/Product/downloadPDF/P4HE7.0A-AU"/>
    <hyperlink ref="A680" r:id="rId672" display="https://www.panjit.com.tw/en/Product/downloadPDF/P4HE7.5A-AU"/>
    <hyperlink ref="A681" r:id="rId673" display="https://www.panjit.com.tw/en/Product/downloadPDF/P4HE8.0A-AU"/>
    <hyperlink ref="A682" r:id="rId674" display="https://www.panjit.com.tw/en/Product/downloadPDF/P4HE8.5A-AU"/>
    <hyperlink ref="A683" r:id="rId675" display="https://www.panjit.com.tw/en/Product/downloadPDF/P4HE9.0A-AU"/>
    <hyperlink ref="A684" r:id="rId676" display="https://www.panjit.com.tw/en/Product/downloadPDF/P4HE10A-AU"/>
    <hyperlink ref="A685" r:id="rId677" display="https://www.panjit.com.tw/en/Product/downloadPDF/P4HE11A-AU"/>
    <hyperlink ref="A686" r:id="rId678" display="https://www.panjit.com.tw/en/Product/downloadPDF/P4HE12A-AU"/>
    <hyperlink ref="A687" r:id="rId679" display="https://www.panjit.com.tw/en/Product/downloadPDF/P4HE13A-AU"/>
    <hyperlink ref="A688" r:id="rId680" display="https://www.panjit.com.tw/en/Product/downloadPDF/P4HE14A-AU"/>
    <hyperlink ref="A689" r:id="rId681" display="https://www.panjit.com.tw/en/Product/downloadPDF/P4HE15A-AU"/>
    <hyperlink ref="A690" r:id="rId682" display="https://www.panjit.com.tw/en/Product/downloadPDF/P4HE16A-AU"/>
    <hyperlink ref="A691" r:id="rId683" display="https://www.panjit.com.tw/en/Product/downloadPDF/P4HE17A-AU"/>
    <hyperlink ref="A692" r:id="rId684" display="https://www.panjit.com.tw/en/Product/downloadPDF/P4HE18A-AU"/>
    <hyperlink ref="A693" r:id="rId685" display="https://www.panjit.com.tw/en/Product/downloadPDF/P4HE20A-AU"/>
    <hyperlink ref="A694" r:id="rId686" display="https://www.panjit.com.tw/en/Product/downloadPDF/P4HE22A-AU"/>
    <hyperlink ref="A695" r:id="rId687" display="https://www.panjit.com.tw/en/Product/downloadPDF/P4HE24A-AU"/>
    <hyperlink ref="A696" r:id="rId688" display="https://www.panjit.com.tw/en/Product/downloadPDF/P4HE26A-AU"/>
    <hyperlink ref="A697" r:id="rId689" display="https://www.panjit.com.tw/en/Product/downloadPDF/P4HE28A-AU"/>
    <hyperlink ref="A698" r:id="rId690" display="https://www.panjit.com.tw/en/Product/downloadPDF/P4HE30A-AU"/>
    <hyperlink ref="A699" r:id="rId691" display="https://www.panjit.com.tw/en/Product/downloadPDF/P4HE33A-AU"/>
    <hyperlink ref="A700" r:id="rId692" display="https://www.panjit.com.tw/en/Product/downloadPDF/P4HE36A-AU"/>
    <hyperlink ref="A701" r:id="rId693" display="https://www.panjit.com.tw/en/Product/downloadPDF/P4HE40A-AU"/>
    <hyperlink ref="A702" r:id="rId694" display="https://www.panjit.com.tw/en/Product/downloadPDF/P4HE43A-AU"/>
    <hyperlink ref="A703" r:id="rId695" display="https://www.panjit.com.tw/en/Product/downloadPDF/P4HE45A-AU"/>
    <hyperlink ref="A704" r:id="rId696" display="https://www.panjit.com.tw/en/Product/downloadPDF/P4HE48A-AU"/>
    <hyperlink ref="A705" r:id="rId697" display="https://www.panjit.com.tw/en/Product/downloadPDF/P4HE51A-AU"/>
    <hyperlink ref="A706" r:id="rId698" display="https://www.panjit.com.tw/en/Product/downloadPDF/P4HE54A-AU"/>
    <hyperlink ref="A707" r:id="rId699" display="https://www.panjit.com.tw/en/Product/downloadPDF/P4HE58A-AU"/>
    <hyperlink ref="A708" r:id="rId700" display="https://www.panjit.com.tw/en/Product/downloadPDF/P4HE60A-AU"/>
    <hyperlink ref="A709" r:id="rId701" display="https://www.panjit.com.tw/en/Product/downloadPDF/P4HE64A-AU"/>
  </hyperlinks>
  <pageMargins left="0.7" right="0.7" top="0.75" bottom="0.75" header="0.3" footer="0.3"/>
  <pageSetup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5" sqref="C5"/>
    </sheetView>
  </sheetViews>
  <sheetFormatPr defaultRowHeight="14.4"/>
  <cols>
    <col min="1" max="1" width="15.5546875" style="91" customWidth="1"/>
    <col min="2" max="2" width="10" style="91" bestFit="1" customWidth="1"/>
    <col min="3" max="3" width="13.88671875" style="91" customWidth="1"/>
    <col min="4" max="4" width="16.5546875" style="91" bestFit="1" customWidth="1"/>
    <col min="5" max="5" width="9.77734375" style="91" bestFit="1" customWidth="1"/>
    <col min="6" max="6" width="11.44140625" style="91" customWidth="1"/>
    <col min="7" max="7" width="7.77734375" style="91" bestFit="1" customWidth="1"/>
    <col min="8" max="9" width="15.5546875" style="91" customWidth="1"/>
    <col min="10" max="10" width="10.88671875" style="91" customWidth="1"/>
    <col min="11" max="11" width="8.6640625" style="91" bestFit="1" customWidth="1"/>
    <col min="12" max="13" width="15.5546875" style="91" customWidth="1"/>
    <col min="14" max="14" width="11.33203125" style="91" customWidth="1"/>
    <col min="15" max="15" width="7.109375" style="91" bestFit="1" customWidth="1"/>
    <col min="16" max="16384" width="8.88671875" style="91"/>
  </cols>
  <sheetData>
    <row r="1" spans="1:15" ht="33.450000000000003" customHeight="1">
      <c r="A1" s="8" t="s">
        <v>277</v>
      </c>
    </row>
    <row r="3" spans="1:15" ht="18" customHeight="1">
      <c r="A3" s="92" t="s">
        <v>316</v>
      </c>
    </row>
    <row r="5" spans="1:15">
      <c r="A5" s="171">
        <f>'目錄 Content '!I1</f>
        <v>45111</v>
      </c>
      <c r="B5" s="171"/>
      <c r="C5" s="10" t="s">
        <v>651</v>
      </c>
      <c r="D5" s="10"/>
    </row>
    <row r="7" spans="1:15" ht="30" customHeight="1">
      <c r="A7" s="87" t="s">
        <v>285</v>
      </c>
      <c r="B7" s="88" t="s">
        <v>6</v>
      </c>
      <c r="C7" s="87" t="s">
        <v>286</v>
      </c>
      <c r="D7" s="87" t="s">
        <v>1032</v>
      </c>
      <c r="E7" s="89" t="s">
        <v>348</v>
      </c>
      <c r="F7" s="87" t="s">
        <v>346</v>
      </c>
      <c r="G7" s="88" t="s">
        <v>89</v>
      </c>
      <c r="H7" s="88" t="s">
        <v>173</v>
      </c>
      <c r="I7" s="89" t="s">
        <v>323</v>
      </c>
      <c r="J7" s="89" t="s">
        <v>347</v>
      </c>
      <c r="K7" s="88" t="s">
        <v>172</v>
      </c>
      <c r="L7" s="89" t="s">
        <v>325</v>
      </c>
      <c r="M7" s="89" t="s">
        <v>326</v>
      </c>
      <c r="N7" s="89" t="s">
        <v>327</v>
      </c>
      <c r="O7" s="88" t="s">
        <v>168</v>
      </c>
    </row>
    <row r="8" spans="1:15" s="84" customFormat="1" ht="14.4" customHeight="1">
      <c r="A8" s="88"/>
      <c r="B8" s="88"/>
      <c r="C8" s="88"/>
      <c r="D8" s="88"/>
      <c r="E8" s="88"/>
      <c r="F8" s="88"/>
      <c r="G8" s="88" t="s">
        <v>171</v>
      </c>
      <c r="H8" s="88" t="s">
        <v>7</v>
      </c>
      <c r="I8" s="88" t="s">
        <v>7</v>
      </c>
      <c r="J8" s="88" t="s">
        <v>7</v>
      </c>
      <c r="K8" s="88" t="s">
        <v>96</v>
      </c>
      <c r="L8" s="88" t="s">
        <v>97</v>
      </c>
      <c r="M8" s="88" t="s">
        <v>97</v>
      </c>
      <c r="N8" s="88" t="s">
        <v>7</v>
      </c>
      <c r="O8" s="88" t="s">
        <v>9</v>
      </c>
    </row>
    <row r="9" spans="1:15" s="7" customFormat="1">
      <c r="A9" s="51" t="s">
        <v>603</v>
      </c>
      <c r="B9" s="7" t="s">
        <v>174</v>
      </c>
      <c r="C9" s="7" t="s">
        <v>25</v>
      </c>
      <c r="D9" s="7" t="s">
        <v>18</v>
      </c>
      <c r="E9" s="7" t="s">
        <v>19</v>
      </c>
      <c r="F9" s="7" t="s">
        <v>120</v>
      </c>
      <c r="G9" s="7">
        <v>3600</v>
      </c>
      <c r="H9" s="7">
        <v>14</v>
      </c>
      <c r="I9" s="7">
        <v>15.6</v>
      </c>
      <c r="J9" s="7">
        <v>17.2</v>
      </c>
      <c r="K9" s="7">
        <v>5</v>
      </c>
      <c r="L9" s="7">
        <v>1</v>
      </c>
      <c r="M9" s="7" t="s">
        <v>18</v>
      </c>
      <c r="N9" s="7">
        <v>23.2</v>
      </c>
      <c r="O9" s="7">
        <v>198</v>
      </c>
    </row>
    <row r="10" spans="1:15" s="7" customFormat="1">
      <c r="A10" s="52" t="s">
        <v>604</v>
      </c>
      <c r="B10" s="50" t="s">
        <v>174</v>
      </c>
      <c r="C10" s="50" t="s">
        <v>25</v>
      </c>
      <c r="D10" s="50" t="s">
        <v>18</v>
      </c>
      <c r="E10" s="50" t="s">
        <v>19</v>
      </c>
      <c r="F10" s="50" t="s">
        <v>120</v>
      </c>
      <c r="G10" s="50">
        <v>3600</v>
      </c>
      <c r="H10" s="50">
        <v>15</v>
      </c>
      <c r="I10" s="50">
        <v>16.7</v>
      </c>
      <c r="J10" s="50">
        <v>18.5</v>
      </c>
      <c r="K10" s="50">
        <v>5</v>
      </c>
      <c r="L10" s="50">
        <v>1</v>
      </c>
      <c r="M10" s="50" t="s">
        <v>18</v>
      </c>
      <c r="N10" s="50">
        <v>24.4</v>
      </c>
      <c r="O10" s="50">
        <v>189</v>
      </c>
    </row>
    <row r="11" spans="1:15" s="7" customFormat="1">
      <c r="A11" s="51" t="s">
        <v>605</v>
      </c>
      <c r="B11" s="7" t="s">
        <v>174</v>
      </c>
      <c r="C11" s="7" t="s">
        <v>25</v>
      </c>
      <c r="D11" s="7" t="s">
        <v>18</v>
      </c>
      <c r="E11" s="7" t="s">
        <v>19</v>
      </c>
      <c r="F11" s="7" t="s">
        <v>120</v>
      </c>
      <c r="G11" s="7">
        <v>3600</v>
      </c>
      <c r="H11" s="7">
        <v>16</v>
      </c>
      <c r="I11" s="7">
        <v>17.8</v>
      </c>
      <c r="J11" s="7">
        <v>19.7</v>
      </c>
      <c r="K11" s="7">
        <v>5</v>
      </c>
      <c r="L11" s="7">
        <v>1</v>
      </c>
      <c r="M11" s="7" t="s">
        <v>18</v>
      </c>
      <c r="N11" s="7">
        <v>26</v>
      </c>
      <c r="O11" s="7">
        <v>177</v>
      </c>
    </row>
    <row r="12" spans="1:15" s="7" customFormat="1">
      <c r="A12" s="52" t="s">
        <v>606</v>
      </c>
      <c r="B12" s="50" t="s">
        <v>174</v>
      </c>
      <c r="C12" s="50" t="s">
        <v>25</v>
      </c>
      <c r="D12" s="50" t="s">
        <v>18</v>
      </c>
      <c r="E12" s="50" t="s">
        <v>19</v>
      </c>
      <c r="F12" s="50" t="s">
        <v>120</v>
      </c>
      <c r="G12" s="50">
        <v>3600</v>
      </c>
      <c r="H12" s="50">
        <v>17</v>
      </c>
      <c r="I12" s="50">
        <v>18.899999999999999</v>
      </c>
      <c r="J12" s="50">
        <v>20.9</v>
      </c>
      <c r="K12" s="50">
        <v>5</v>
      </c>
      <c r="L12" s="50">
        <v>1</v>
      </c>
      <c r="M12" s="50" t="s">
        <v>18</v>
      </c>
      <c r="N12" s="50">
        <v>27.6</v>
      </c>
      <c r="O12" s="50">
        <v>167</v>
      </c>
    </row>
    <row r="13" spans="1:15" s="7" customFormat="1">
      <c r="A13" s="51" t="s">
        <v>607</v>
      </c>
      <c r="B13" s="7" t="s">
        <v>174</v>
      </c>
      <c r="C13" s="7" t="s">
        <v>25</v>
      </c>
      <c r="D13" s="7" t="s">
        <v>18</v>
      </c>
      <c r="E13" s="7" t="s">
        <v>19</v>
      </c>
      <c r="F13" s="7" t="s">
        <v>120</v>
      </c>
      <c r="G13" s="7">
        <v>3600</v>
      </c>
      <c r="H13" s="7">
        <v>18</v>
      </c>
      <c r="I13" s="7">
        <v>20</v>
      </c>
      <c r="J13" s="7">
        <v>22.1</v>
      </c>
      <c r="K13" s="7">
        <v>5</v>
      </c>
      <c r="L13" s="7">
        <v>0.5</v>
      </c>
      <c r="M13" s="7" t="s">
        <v>18</v>
      </c>
      <c r="N13" s="7">
        <v>29.2</v>
      </c>
      <c r="O13" s="7">
        <v>158</v>
      </c>
    </row>
    <row r="14" spans="1:15" s="7" customFormat="1">
      <c r="A14" s="52" t="s">
        <v>608</v>
      </c>
      <c r="B14" s="50" t="s">
        <v>174</v>
      </c>
      <c r="C14" s="50" t="s">
        <v>25</v>
      </c>
      <c r="D14" s="50" t="s">
        <v>18</v>
      </c>
      <c r="E14" s="50" t="s">
        <v>19</v>
      </c>
      <c r="F14" s="50" t="s">
        <v>120</v>
      </c>
      <c r="G14" s="50">
        <v>3600</v>
      </c>
      <c r="H14" s="50">
        <v>20</v>
      </c>
      <c r="I14" s="50">
        <v>22.2</v>
      </c>
      <c r="J14" s="50">
        <v>24.5</v>
      </c>
      <c r="K14" s="50">
        <v>5</v>
      </c>
      <c r="L14" s="50">
        <v>0.5</v>
      </c>
      <c r="M14" s="50" t="s">
        <v>18</v>
      </c>
      <c r="N14" s="50">
        <v>32.4</v>
      </c>
      <c r="O14" s="50">
        <v>142</v>
      </c>
    </row>
    <row r="15" spans="1:15" s="7" customFormat="1">
      <c r="A15" s="51" t="s">
        <v>609</v>
      </c>
      <c r="B15" s="7" t="s">
        <v>174</v>
      </c>
      <c r="C15" s="7" t="s">
        <v>25</v>
      </c>
      <c r="D15" s="7" t="s">
        <v>18</v>
      </c>
      <c r="E15" s="7" t="s">
        <v>19</v>
      </c>
      <c r="F15" s="7" t="s">
        <v>120</v>
      </c>
      <c r="G15" s="7">
        <v>3600</v>
      </c>
      <c r="H15" s="7">
        <v>22</v>
      </c>
      <c r="I15" s="7">
        <v>24.4</v>
      </c>
      <c r="J15" s="7">
        <v>26.9</v>
      </c>
      <c r="K15" s="7">
        <v>5</v>
      </c>
      <c r="L15" s="7">
        <v>0.5</v>
      </c>
      <c r="M15" s="7" t="s">
        <v>18</v>
      </c>
      <c r="N15" s="7">
        <v>35.5</v>
      </c>
      <c r="O15" s="7">
        <v>130</v>
      </c>
    </row>
    <row r="16" spans="1:15" s="7" customFormat="1">
      <c r="A16" s="52" t="s">
        <v>610</v>
      </c>
      <c r="B16" s="50" t="s">
        <v>174</v>
      </c>
      <c r="C16" s="50" t="s">
        <v>25</v>
      </c>
      <c r="D16" s="50" t="s">
        <v>18</v>
      </c>
      <c r="E16" s="50" t="s">
        <v>19</v>
      </c>
      <c r="F16" s="50" t="s">
        <v>120</v>
      </c>
      <c r="G16" s="50">
        <v>3600</v>
      </c>
      <c r="H16" s="50">
        <v>24</v>
      </c>
      <c r="I16" s="50">
        <v>26.7</v>
      </c>
      <c r="J16" s="50">
        <v>29.5</v>
      </c>
      <c r="K16" s="50">
        <v>5</v>
      </c>
      <c r="L16" s="50">
        <v>0.5</v>
      </c>
      <c r="M16" s="50" t="s">
        <v>18</v>
      </c>
      <c r="N16" s="50">
        <v>38.9</v>
      </c>
      <c r="O16" s="50">
        <v>118</v>
      </c>
    </row>
    <row r="17" spans="1:15" s="7" customFormat="1">
      <c r="A17" s="51" t="s">
        <v>611</v>
      </c>
      <c r="B17" s="7" t="s">
        <v>174</v>
      </c>
      <c r="C17" s="7" t="s">
        <v>25</v>
      </c>
      <c r="D17" s="7" t="s">
        <v>18</v>
      </c>
      <c r="E17" s="7" t="s">
        <v>19</v>
      </c>
      <c r="F17" s="7" t="s">
        <v>120</v>
      </c>
      <c r="G17" s="7">
        <v>3600</v>
      </c>
      <c r="H17" s="7">
        <v>26</v>
      </c>
      <c r="I17" s="7">
        <v>28.9</v>
      </c>
      <c r="J17" s="7">
        <v>31.9</v>
      </c>
      <c r="K17" s="7">
        <v>5</v>
      </c>
      <c r="L17" s="7">
        <v>0.5</v>
      </c>
      <c r="M17" s="7" t="s">
        <v>18</v>
      </c>
      <c r="N17" s="7">
        <v>42.1</v>
      </c>
      <c r="O17" s="7">
        <v>109</v>
      </c>
    </row>
    <row r="18" spans="1:15" s="7" customFormat="1">
      <c r="A18" s="52" t="s">
        <v>612</v>
      </c>
      <c r="B18" s="50" t="s">
        <v>174</v>
      </c>
      <c r="C18" s="50" t="s">
        <v>25</v>
      </c>
      <c r="D18" s="50" t="s">
        <v>18</v>
      </c>
      <c r="E18" s="50" t="s">
        <v>19</v>
      </c>
      <c r="F18" s="50" t="s">
        <v>120</v>
      </c>
      <c r="G18" s="50">
        <v>3600</v>
      </c>
      <c r="H18" s="50">
        <v>28</v>
      </c>
      <c r="I18" s="50">
        <v>31.1</v>
      </c>
      <c r="J18" s="50">
        <v>34.4</v>
      </c>
      <c r="K18" s="50">
        <v>5</v>
      </c>
      <c r="L18" s="50">
        <v>0.5</v>
      </c>
      <c r="M18" s="50" t="s">
        <v>18</v>
      </c>
      <c r="N18" s="50">
        <v>45.4</v>
      </c>
      <c r="O18" s="50">
        <v>101</v>
      </c>
    </row>
    <row r="19" spans="1:15" s="7" customFormat="1">
      <c r="A19" s="51" t="s">
        <v>613</v>
      </c>
      <c r="B19" s="7" t="s">
        <v>174</v>
      </c>
      <c r="C19" s="7" t="s">
        <v>25</v>
      </c>
      <c r="D19" s="7" t="s">
        <v>18</v>
      </c>
      <c r="E19" s="7" t="s">
        <v>19</v>
      </c>
      <c r="F19" s="7" t="s">
        <v>120</v>
      </c>
      <c r="G19" s="7">
        <v>3600</v>
      </c>
      <c r="H19" s="7">
        <v>30</v>
      </c>
      <c r="I19" s="7">
        <v>33.299999999999997</v>
      </c>
      <c r="J19" s="7">
        <v>36.799999999999997</v>
      </c>
      <c r="K19" s="7">
        <v>5</v>
      </c>
      <c r="L19" s="7">
        <v>0.5</v>
      </c>
      <c r="M19" s="7" t="s">
        <v>18</v>
      </c>
      <c r="N19" s="7">
        <v>48.4</v>
      </c>
      <c r="O19" s="7">
        <v>95</v>
      </c>
    </row>
    <row r="20" spans="1:15" s="7" customFormat="1">
      <c r="A20" s="52" t="s">
        <v>614</v>
      </c>
      <c r="B20" s="50" t="s">
        <v>174</v>
      </c>
      <c r="C20" s="50" t="s">
        <v>25</v>
      </c>
      <c r="D20" s="50" t="s">
        <v>18</v>
      </c>
      <c r="E20" s="50" t="s">
        <v>19</v>
      </c>
      <c r="F20" s="50" t="s">
        <v>120</v>
      </c>
      <c r="G20" s="50">
        <v>3600</v>
      </c>
      <c r="H20" s="50">
        <v>33</v>
      </c>
      <c r="I20" s="50">
        <v>36.700000000000003</v>
      </c>
      <c r="J20" s="50">
        <v>40.6</v>
      </c>
      <c r="K20" s="50">
        <v>5</v>
      </c>
      <c r="L20" s="50">
        <v>0.5</v>
      </c>
      <c r="M20" s="50" t="s">
        <v>18</v>
      </c>
      <c r="N20" s="50">
        <v>53.3</v>
      </c>
      <c r="O20" s="50">
        <v>86</v>
      </c>
    </row>
    <row r="21" spans="1:15" s="7" customFormat="1">
      <c r="A21" s="51" t="s">
        <v>615</v>
      </c>
      <c r="B21" s="7" t="s">
        <v>174</v>
      </c>
      <c r="C21" s="7" t="s">
        <v>25</v>
      </c>
      <c r="D21" s="7" t="s">
        <v>18</v>
      </c>
      <c r="E21" s="7" t="s">
        <v>19</v>
      </c>
      <c r="F21" s="7" t="s">
        <v>120</v>
      </c>
      <c r="G21" s="7">
        <v>3600</v>
      </c>
      <c r="H21" s="7">
        <v>36</v>
      </c>
      <c r="I21" s="7">
        <v>40</v>
      </c>
      <c r="J21" s="7">
        <v>44.2</v>
      </c>
      <c r="K21" s="7">
        <v>5</v>
      </c>
      <c r="L21" s="7">
        <v>0.5</v>
      </c>
      <c r="M21" s="7" t="s">
        <v>18</v>
      </c>
      <c r="N21" s="7">
        <v>58.1</v>
      </c>
      <c r="O21" s="7">
        <v>79</v>
      </c>
    </row>
    <row r="22" spans="1:15" s="7" customFormat="1">
      <c r="A22" s="52" t="s">
        <v>616</v>
      </c>
      <c r="B22" s="50" t="s">
        <v>174</v>
      </c>
      <c r="C22" s="50" t="s">
        <v>25</v>
      </c>
      <c r="D22" s="50" t="s">
        <v>18</v>
      </c>
      <c r="E22" s="50" t="s">
        <v>19</v>
      </c>
      <c r="F22" s="50" t="s">
        <v>120</v>
      </c>
      <c r="G22" s="50">
        <v>3600</v>
      </c>
      <c r="H22" s="50">
        <v>40</v>
      </c>
      <c r="I22" s="50">
        <v>44.4</v>
      </c>
      <c r="J22" s="50">
        <v>49.1</v>
      </c>
      <c r="K22" s="50">
        <v>5</v>
      </c>
      <c r="L22" s="50">
        <v>0.5</v>
      </c>
      <c r="M22" s="50" t="s">
        <v>18</v>
      </c>
      <c r="N22" s="50">
        <v>64.5</v>
      </c>
      <c r="O22" s="50">
        <v>71</v>
      </c>
    </row>
    <row r="23" spans="1:15" s="7" customFormat="1">
      <c r="A23" s="51" t="s">
        <v>617</v>
      </c>
      <c r="B23" s="7" t="s">
        <v>174</v>
      </c>
      <c r="C23" s="7" t="s">
        <v>25</v>
      </c>
      <c r="D23" s="7" t="s">
        <v>18</v>
      </c>
      <c r="E23" s="7" t="s">
        <v>19</v>
      </c>
      <c r="F23" s="7" t="s">
        <v>120</v>
      </c>
      <c r="G23" s="7">
        <v>3600</v>
      </c>
      <c r="H23" s="7">
        <v>43</v>
      </c>
      <c r="I23" s="7">
        <v>47.8</v>
      </c>
      <c r="J23" s="7">
        <v>52.8</v>
      </c>
      <c r="K23" s="7">
        <v>5</v>
      </c>
      <c r="L23" s="7">
        <v>0.5</v>
      </c>
      <c r="M23" s="7" t="s">
        <v>18</v>
      </c>
      <c r="N23" s="7">
        <v>69.400000000000006</v>
      </c>
      <c r="O23" s="7">
        <v>66</v>
      </c>
    </row>
    <row r="24" spans="1:15" s="7" customFormat="1">
      <c r="A24" s="52" t="s">
        <v>618</v>
      </c>
      <c r="B24" s="50" t="s">
        <v>174</v>
      </c>
      <c r="C24" s="50" t="s">
        <v>25</v>
      </c>
      <c r="D24" s="50" t="s">
        <v>18</v>
      </c>
      <c r="E24" s="50" t="s">
        <v>19</v>
      </c>
      <c r="F24" s="50" t="s">
        <v>120</v>
      </c>
      <c r="G24" s="50">
        <v>3600</v>
      </c>
      <c r="H24" s="50">
        <v>48</v>
      </c>
      <c r="I24" s="50">
        <v>53.3</v>
      </c>
      <c r="J24" s="50">
        <v>58.7</v>
      </c>
      <c r="K24" s="50">
        <v>5</v>
      </c>
      <c r="L24" s="50">
        <v>0.5</v>
      </c>
      <c r="M24" s="50" t="s">
        <v>18</v>
      </c>
      <c r="N24" s="50">
        <v>80.599999999999994</v>
      </c>
      <c r="O24" s="50">
        <v>57</v>
      </c>
    </row>
    <row r="25" spans="1:15" s="7" customFormat="1">
      <c r="A25" s="51" t="s">
        <v>619</v>
      </c>
      <c r="B25" s="7" t="s">
        <v>174</v>
      </c>
      <c r="C25" s="7" t="s">
        <v>25</v>
      </c>
      <c r="D25" s="7" t="s">
        <v>18</v>
      </c>
      <c r="E25" s="7" t="s">
        <v>19</v>
      </c>
      <c r="F25" s="7" t="s">
        <v>120</v>
      </c>
      <c r="G25" s="7">
        <v>4600</v>
      </c>
      <c r="H25" s="7">
        <v>14</v>
      </c>
      <c r="I25" s="7">
        <v>15.6</v>
      </c>
      <c r="J25" s="7">
        <v>17.2</v>
      </c>
      <c r="K25" s="7">
        <v>5</v>
      </c>
      <c r="L25" s="7">
        <v>1</v>
      </c>
      <c r="M25" s="7" t="s">
        <v>18</v>
      </c>
      <c r="N25" s="7">
        <v>23.2</v>
      </c>
      <c r="O25" s="7">
        <v>198</v>
      </c>
    </row>
    <row r="26" spans="1:15" s="7" customFormat="1">
      <c r="A26" s="52" t="s">
        <v>620</v>
      </c>
      <c r="B26" s="50" t="s">
        <v>174</v>
      </c>
      <c r="C26" s="50" t="s">
        <v>25</v>
      </c>
      <c r="D26" s="50" t="s">
        <v>18</v>
      </c>
      <c r="E26" s="50" t="s">
        <v>19</v>
      </c>
      <c r="F26" s="50" t="s">
        <v>120</v>
      </c>
      <c r="G26" s="50">
        <v>4600</v>
      </c>
      <c r="H26" s="50">
        <v>15</v>
      </c>
      <c r="I26" s="50">
        <v>16.7</v>
      </c>
      <c r="J26" s="50">
        <v>18.5</v>
      </c>
      <c r="K26" s="50">
        <v>5</v>
      </c>
      <c r="L26" s="50">
        <v>1</v>
      </c>
      <c r="M26" s="50" t="s">
        <v>18</v>
      </c>
      <c r="N26" s="50">
        <v>24.4</v>
      </c>
      <c r="O26" s="50">
        <v>189</v>
      </c>
    </row>
    <row r="27" spans="1:15" s="7" customFormat="1">
      <c r="A27" s="51" t="s">
        <v>621</v>
      </c>
      <c r="B27" s="7" t="s">
        <v>174</v>
      </c>
      <c r="C27" s="7" t="s">
        <v>25</v>
      </c>
      <c r="D27" s="7" t="s">
        <v>18</v>
      </c>
      <c r="E27" s="7" t="s">
        <v>19</v>
      </c>
      <c r="F27" s="7" t="s">
        <v>120</v>
      </c>
      <c r="G27" s="7">
        <v>4600</v>
      </c>
      <c r="H27" s="7">
        <v>16</v>
      </c>
      <c r="I27" s="7">
        <v>17.8</v>
      </c>
      <c r="J27" s="7">
        <v>19.7</v>
      </c>
      <c r="K27" s="7">
        <v>5</v>
      </c>
      <c r="L27" s="7">
        <v>1</v>
      </c>
      <c r="M27" s="7" t="s">
        <v>18</v>
      </c>
      <c r="N27" s="7">
        <v>26</v>
      </c>
      <c r="O27" s="7">
        <v>177</v>
      </c>
    </row>
    <row r="28" spans="1:15" s="7" customFormat="1">
      <c r="A28" s="52" t="s">
        <v>622</v>
      </c>
      <c r="B28" s="50" t="s">
        <v>174</v>
      </c>
      <c r="C28" s="50" t="s">
        <v>25</v>
      </c>
      <c r="D28" s="50" t="s">
        <v>18</v>
      </c>
      <c r="E28" s="50" t="s">
        <v>19</v>
      </c>
      <c r="F28" s="50" t="s">
        <v>120</v>
      </c>
      <c r="G28" s="50">
        <v>4600</v>
      </c>
      <c r="H28" s="50">
        <v>17</v>
      </c>
      <c r="I28" s="50">
        <v>18.899999999999999</v>
      </c>
      <c r="J28" s="50">
        <v>20.9</v>
      </c>
      <c r="K28" s="50">
        <v>5</v>
      </c>
      <c r="L28" s="50">
        <v>1</v>
      </c>
      <c r="M28" s="50" t="s">
        <v>18</v>
      </c>
      <c r="N28" s="50">
        <v>27.6</v>
      </c>
      <c r="O28" s="50">
        <v>167</v>
      </c>
    </row>
    <row r="29" spans="1:15" s="7" customFormat="1">
      <c r="A29" s="51" t="s">
        <v>623</v>
      </c>
      <c r="B29" s="7" t="s">
        <v>174</v>
      </c>
      <c r="C29" s="7" t="s">
        <v>25</v>
      </c>
      <c r="D29" s="7" t="s">
        <v>18</v>
      </c>
      <c r="E29" s="7" t="s">
        <v>19</v>
      </c>
      <c r="F29" s="7" t="s">
        <v>120</v>
      </c>
      <c r="G29" s="7">
        <v>4600</v>
      </c>
      <c r="H29" s="7">
        <v>18</v>
      </c>
      <c r="I29" s="7">
        <v>20</v>
      </c>
      <c r="J29" s="7">
        <v>22.1</v>
      </c>
      <c r="K29" s="7">
        <v>5</v>
      </c>
      <c r="L29" s="7">
        <v>0.5</v>
      </c>
      <c r="M29" s="7" t="s">
        <v>18</v>
      </c>
      <c r="N29" s="7">
        <v>29.2</v>
      </c>
      <c r="O29" s="7">
        <v>158</v>
      </c>
    </row>
    <row r="30" spans="1:15" s="7" customFormat="1">
      <c r="A30" s="52" t="s">
        <v>624</v>
      </c>
      <c r="B30" s="50" t="s">
        <v>174</v>
      </c>
      <c r="C30" s="50" t="s">
        <v>25</v>
      </c>
      <c r="D30" s="50" t="s">
        <v>18</v>
      </c>
      <c r="E30" s="50" t="s">
        <v>19</v>
      </c>
      <c r="F30" s="50" t="s">
        <v>120</v>
      </c>
      <c r="G30" s="50">
        <v>4600</v>
      </c>
      <c r="H30" s="50">
        <v>20</v>
      </c>
      <c r="I30" s="50">
        <v>22.2</v>
      </c>
      <c r="J30" s="50">
        <v>24.5</v>
      </c>
      <c r="K30" s="50">
        <v>5</v>
      </c>
      <c r="L30" s="50">
        <v>0.5</v>
      </c>
      <c r="M30" s="50" t="s">
        <v>18</v>
      </c>
      <c r="N30" s="50">
        <v>32.4</v>
      </c>
      <c r="O30" s="50">
        <v>142</v>
      </c>
    </row>
    <row r="31" spans="1:15" s="7" customFormat="1">
      <c r="A31" s="51" t="s">
        <v>625</v>
      </c>
      <c r="B31" s="7" t="s">
        <v>174</v>
      </c>
      <c r="C31" s="7" t="s">
        <v>25</v>
      </c>
      <c r="D31" s="7" t="s">
        <v>18</v>
      </c>
      <c r="E31" s="7" t="s">
        <v>19</v>
      </c>
      <c r="F31" s="7" t="s">
        <v>120</v>
      </c>
      <c r="G31" s="7">
        <v>4600</v>
      </c>
      <c r="H31" s="7">
        <v>22</v>
      </c>
      <c r="I31" s="7">
        <v>24.4</v>
      </c>
      <c r="J31" s="7">
        <v>26.9</v>
      </c>
      <c r="K31" s="7">
        <v>5</v>
      </c>
      <c r="L31" s="7">
        <v>0.5</v>
      </c>
      <c r="M31" s="7" t="s">
        <v>18</v>
      </c>
      <c r="N31" s="7">
        <v>35.5</v>
      </c>
      <c r="O31" s="7">
        <v>130</v>
      </c>
    </row>
    <row r="32" spans="1:15" s="7" customFormat="1">
      <c r="A32" s="52" t="s">
        <v>626</v>
      </c>
      <c r="B32" s="50" t="s">
        <v>174</v>
      </c>
      <c r="C32" s="50" t="s">
        <v>25</v>
      </c>
      <c r="D32" s="50" t="s">
        <v>18</v>
      </c>
      <c r="E32" s="50" t="s">
        <v>19</v>
      </c>
      <c r="F32" s="50" t="s">
        <v>120</v>
      </c>
      <c r="G32" s="50">
        <v>4600</v>
      </c>
      <c r="H32" s="50">
        <v>24</v>
      </c>
      <c r="I32" s="50">
        <v>26.7</v>
      </c>
      <c r="J32" s="50">
        <v>29.5</v>
      </c>
      <c r="K32" s="50">
        <v>5</v>
      </c>
      <c r="L32" s="50">
        <v>0.5</v>
      </c>
      <c r="M32" s="50" t="s">
        <v>18</v>
      </c>
      <c r="N32" s="50">
        <v>38.9</v>
      </c>
      <c r="O32" s="50">
        <v>118</v>
      </c>
    </row>
    <row r="33" spans="1:15" s="7" customFormat="1">
      <c r="A33" s="51" t="s">
        <v>627</v>
      </c>
      <c r="B33" s="7" t="s">
        <v>174</v>
      </c>
      <c r="C33" s="7" t="s">
        <v>25</v>
      </c>
      <c r="D33" s="7" t="s">
        <v>18</v>
      </c>
      <c r="E33" s="7" t="s">
        <v>19</v>
      </c>
      <c r="F33" s="7" t="s">
        <v>120</v>
      </c>
      <c r="G33" s="7">
        <v>4600</v>
      </c>
      <c r="H33" s="7">
        <v>26</v>
      </c>
      <c r="I33" s="7">
        <v>28.9</v>
      </c>
      <c r="J33" s="7">
        <v>31.9</v>
      </c>
      <c r="K33" s="7">
        <v>5</v>
      </c>
      <c r="L33" s="7">
        <v>0.5</v>
      </c>
      <c r="M33" s="7" t="s">
        <v>18</v>
      </c>
      <c r="N33" s="7">
        <v>42.1</v>
      </c>
      <c r="O33" s="7">
        <v>109</v>
      </c>
    </row>
    <row r="34" spans="1:15" s="7" customFormat="1">
      <c r="A34" s="52" t="s">
        <v>628</v>
      </c>
      <c r="B34" s="50" t="s">
        <v>174</v>
      </c>
      <c r="C34" s="50" t="s">
        <v>25</v>
      </c>
      <c r="D34" s="50" t="s">
        <v>18</v>
      </c>
      <c r="E34" s="50" t="s">
        <v>19</v>
      </c>
      <c r="F34" s="50" t="s">
        <v>120</v>
      </c>
      <c r="G34" s="50">
        <v>4600</v>
      </c>
      <c r="H34" s="50">
        <v>28</v>
      </c>
      <c r="I34" s="50">
        <v>31.1</v>
      </c>
      <c r="J34" s="50">
        <v>34.4</v>
      </c>
      <c r="K34" s="50">
        <v>5</v>
      </c>
      <c r="L34" s="50">
        <v>0.5</v>
      </c>
      <c r="M34" s="50" t="s">
        <v>18</v>
      </c>
      <c r="N34" s="50">
        <v>45.4</v>
      </c>
      <c r="O34" s="50">
        <v>101</v>
      </c>
    </row>
    <row r="35" spans="1:15" s="7" customFormat="1">
      <c r="A35" s="51" t="s">
        <v>629</v>
      </c>
      <c r="B35" s="7" t="s">
        <v>174</v>
      </c>
      <c r="C35" s="7" t="s">
        <v>25</v>
      </c>
      <c r="D35" s="7" t="s">
        <v>18</v>
      </c>
      <c r="E35" s="7" t="s">
        <v>19</v>
      </c>
      <c r="F35" s="7" t="s">
        <v>120</v>
      </c>
      <c r="G35" s="7">
        <v>4600</v>
      </c>
      <c r="H35" s="7">
        <v>30</v>
      </c>
      <c r="I35" s="7">
        <v>33.299999999999997</v>
      </c>
      <c r="J35" s="7">
        <v>36.799999999999997</v>
      </c>
      <c r="K35" s="7">
        <v>5</v>
      </c>
      <c r="L35" s="7">
        <v>0.5</v>
      </c>
      <c r="M35" s="7" t="s">
        <v>18</v>
      </c>
      <c r="N35" s="7">
        <v>48.4</v>
      </c>
      <c r="O35" s="7">
        <v>95</v>
      </c>
    </row>
    <row r="36" spans="1:15" s="7" customFormat="1">
      <c r="A36" s="52" t="s">
        <v>630</v>
      </c>
      <c r="B36" s="50" t="s">
        <v>174</v>
      </c>
      <c r="C36" s="50" t="s">
        <v>25</v>
      </c>
      <c r="D36" s="50" t="s">
        <v>18</v>
      </c>
      <c r="E36" s="50" t="s">
        <v>19</v>
      </c>
      <c r="F36" s="50" t="s">
        <v>120</v>
      </c>
      <c r="G36" s="50">
        <v>4600</v>
      </c>
      <c r="H36" s="50">
        <v>33</v>
      </c>
      <c r="I36" s="50">
        <v>36.700000000000003</v>
      </c>
      <c r="J36" s="50">
        <v>40.6</v>
      </c>
      <c r="K36" s="50">
        <v>5</v>
      </c>
      <c r="L36" s="50">
        <v>0.5</v>
      </c>
      <c r="M36" s="50" t="s">
        <v>18</v>
      </c>
      <c r="N36" s="50">
        <v>53.3</v>
      </c>
      <c r="O36" s="50">
        <v>86</v>
      </c>
    </row>
    <row r="37" spans="1:15" s="7" customFormat="1">
      <c r="A37" s="51" t="s">
        <v>631</v>
      </c>
      <c r="B37" s="7" t="s">
        <v>174</v>
      </c>
      <c r="C37" s="7" t="s">
        <v>25</v>
      </c>
      <c r="D37" s="7" t="s">
        <v>18</v>
      </c>
      <c r="E37" s="7" t="s">
        <v>19</v>
      </c>
      <c r="F37" s="7" t="s">
        <v>120</v>
      </c>
      <c r="G37" s="7">
        <v>4600</v>
      </c>
      <c r="H37" s="7">
        <v>36</v>
      </c>
      <c r="I37" s="7">
        <v>40</v>
      </c>
      <c r="J37" s="7">
        <v>44.2</v>
      </c>
      <c r="K37" s="7">
        <v>5</v>
      </c>
      <c r="L37" s="7">
        <v>0.5</v>
      </c>
      <c r="M37" s="7" t="s">
        <v>18</v>
      </c>
      <c r="N37" s="7">
        <v>58.1</v>
      </c>
      <c r="O37" s="7">
        <v>79</v>
      </c>
    </row>
    <row r="38" spans="1:15" s="7" customFormat="1">
      <c r="A38" s="52" t="s">
        <v>632</v>
      </c>
      <c r="B38" s="50" t="s">
        <v>174</v>
      </c>
      <c r="C38" s="50" t="s">
        <v>25</v>
      </c>
      <c r="D38" s="50" t="s">
        <v>18</v>
      </c>
      <c r="E38" s="50" t="s">
        <v>19</v>
      </c>
      <c r="F38" s="50" t="s">
        <v>120</v>
      </c>
      <c r="G38" s="50">
        <v>4600</v>
      </c>
      <c r="H38" s="50">
        <v>40</v>
      </c>
      <c r="I38" s="50">
        <v>44.4</v>
      </c>
      <c r="J38" s="50">
        <v>49.1</v>
      </c>
      <c r="K38" s="50">
        <v>5</v>
      </c>
      <c r="L38" s="50">
        <v>0.5</v>
      </c>
      <c r="M38" s="50" t="s">
        <v>18</v>
      </c>
      <c r="N38" s="50">
        <v>64.5</v>
      </c>
      <c r="O38" s="50">
        <v>71</v>
      </c>
    </row>
    <row r="39" spans="1:15" s="7" customFormat="1">
      <c r="A39" s="51" t="s">
        <v>633</v>
      </c>
      <c r="B39" s="7" t="s">
        <v>174</v>
      </c>
      <c r="C39" s="7" t="s">
        <v>25</v>
      </c>
      <c r="D39" s="7" t="s">
        <v>18</v>
      </c>
      <c r="E39" s="7" t="s">
        <v>19</v>
      </c>
      <c r="F39" s="7" t="s">
        <v>120</v>
      </c>
      <c r="G39" s="7">
        <v>4600</v>
      </c>
      <c r="H39" s="7">
        <v>43</v>
      </c>
      <c r="I39" s="7">
        <v>47.8</v>
      </c>
      <c r="J39" s="7">
        <v>52.8</v>
      </c>
      <c r="K39" s="7">
        <v>5</v>
      </c>
      <c r="L39" s="7">
        <v>0.5</v>
      </c>
      <c r="M39" s="7" t="s">
        <v>18</v>
      </c>
      <c r="N39" s="7">
        <v>69.400000000000006</v>
      </c>
      <c r="O39" s="7">
        <v>66</v>
      </c>
    </row>
    <row r="40" spans="1:15" s="7" customFormat="1">
      <c r="A40" s="52" t="s">
        <v>634</v>
      </c>
      <c r="B40" s="50" t="s">
        <v>174</v>
      </c>
      <c r="C40" s="50" t="s">
        <v>25</v>
      </c>
      <c r="D40" s="50" t="s">
        <v>18</v>
      </c>
      <c r="E40" s="50" t="s">
        <v>19</v>
      </c>
      <c r="F40" s="50" t="s">
        <v>120</v>
      </c>
      <c r="G40" s="50">
        <v>4600</v>
      </c>
      <c r="H40" s="50">
        <v>48</v>
      </c>
      <c r="I40" s="50">
        <v>53.3</v>
      </c>
      <c r="J40" s="50">
        <v>58.7</v>
      </c>
      <c r="K40" s="50">
        <v>5</v>
      </c>
      <c r="L40" s="50">
        <v>0.5</v>
      </c>
      <c r="M40" s="50" t="s">
        <v>18</v>
      </c>
      <c r="N40" s="50">
        <v>80.599999999999994</v>
      </c>
      <c r="O40" s="50">
        <v>57</v>
      </c>
    </row>
    <row r="41" spans="1:15" s="7" customFormat="1">
      <c r="A41" s="51" t="s">
        <v>635</v>
      </c>
      <c r="B41" s="7" t="s">
        <v>174</v>
      </c>
      <c r="C41" s="7" t="s">
        <v>25</v>
      </c>
      <c r="D41" s="7" t="s">
        <v>18</v>
      </c>
      <c r="E41" s="7" t="s">
        <v>19</v>
      </c>
      <c r="F41" s="7" t="s">
        <v>120</v>
      </c>
      <c r="G41" s="7">
        <v>6600</v>
      </c>
      <c r="H41" s="7">
        <v>14</v>
      </c>
      <c r="I41" s="7">
        <v>15.6</v>
      </c>
      <c r="J41" s="7">
        <v>17.2</v>
      </c>
      <c r="K41" s="7">
        <v>5</v>
      </c>
      <c r="L41" s="7">
        <v>1</v>
      </c>
      <c r="M41" s="7" t="s">
        <v>18</v>
      </c>
      <c r="N41" s="7">
        <v>23.2</v>
      </c>
      <c r="O41" s="7">
        <v>284</v>
      </c>
    </row>
    <row r="42" spans="1:15" s="7" customFormat="1">
      <c r="A42" s="52" t="s">
        <v>636</v>
      </c>
      <c r="B42" s="50" t="s">
        <v>174</v>
      </c>
      <c r="C42" s="50" t="s">
        <v>25</v>
      </c>
      <c r="D42" s="50" t="s">
        <v>18</v>
      </c>
      <c r="E42" s="50" t="s">
        <v>19</v>
      </c>
      <c r="F42" s="50" t="s">
        <v>120</v>
      </c>
      <c r="G42" s="50">
        <v>6600</v>
      </c>
      <c r="H42" s="50">
        <v>15</v>
      </c>
      <c r="I42" s="50">
        <v>16.7</v>
      </c>
      <c r="J42" s="50">
        <v>18.5</v>
      </c>
      <c r="K42" s="50">
        <v>5</v>
      </c>
      <c r="L42" s="50">
        <v>1</v>
      </c>
      <c r="M42" s="50" t="s">
        <v>18</v>
      </c>
      <c r="N42" s="50">
        <v>24.4</v>
      </c>
      <c r="O42" s="50">
        <v>270</v>
      </c>
    </row>
    <row r="43" spans="1:15" s="7" customFormat="1">
      <c r="A43" s="51" t="s">
        <v>637</v>
      </c>
      <c r="B43" s="7" t="s">
        <v>174</v>
      </c>
      <c r="C43" s="7" t="s">
        <v>25</v>
      </c>
      <c r="D43" s="7" t="s">
        <v>18</v>
      </c>
      <c r="E43" s="7" t="s">
        <v>19</v>
      </c>
      <c r="F43" s="7" t="s">
        <v>120</v>
      </c>
      <c r="G43" s="7">
        <v>6600</v>
      </c>
      <c r="H43" s="7">
        <v>16</v>
      </c>
      <c r="I43" s="7">
        <v>17.8</v>
      </c>
      <c r="J43" s="7">
        <v>19.7</v>
      </c>
      <c r="K43" s="7">
        <v>5</v>
      </c>
      <c r="L43" s="7">
        <v>1</v>
      </c>
      <c r="M43" s="7" t="s">
        <v>18</v>
      </c>
      <c r="N43" s="7">
        <v>26</v>
      </c>
      <c r="O43" s="7">
        <v>254</v>
      </c>
    </row>
    <row r="44" spans="1:15" s="7" customFormat="1">
      <c r="A44" s="52" t="s">
        <v>638</v>
      </c>
      <c r="B44" s="50" t="s">
        <v>174</v>
      </c>
      <c r="C44" s="50" t="s">
        <v>25</v>
      </c>
      <c r="D44" s="50" t="s">
        <v>18</v>
      </c>
      <c r="E44" s="50" t="s">
        <v>19</v>
      </c>
      <c r="F44" s="50" t="s">
        <v>120</v>
      </c>
      <c r="G44" s="50">
        <v>6600</v>
      </c>
      <c r="H44" s="50">
        <v>17</v>
      </c>
      <c r="I44" s="50">
        <v>18.899999999999999</v>
      </c>
      <c r="J44" s="50">
        <v>20.9</v>
      </c>
      <c r="K44" s="50">
        <v>5</v>
      </c>
      <c r="L44" s="50">
        <v>1</v>
      </c>
      <c r="M44" s="50" t="s">
        <v>18</v>
      </c>
      <c r="N44" s="50">
        <v>27.6</v>
      </c>
      <c r="O44" s="50">
        <v>239</v>
      </c>
    </row>
    <row r="45" spans="1:15" s="7" customFormat="1">
      <c r="A45" s="51" t="s">
        <v>639</v>
      </c>
      <c r="B45" s="7" t="s">
        <v>174</v>
      </c>
      <c r="C45" s="7" t="s">
        <v>25</v>
      </c>
      <c r="D45" s="7" t="s">
        <v>18</v>
      </c>
      <c r="E45" s="7" t="s">
        <v>19</v>
      </c>
      <c r="F45" s="7" t="s">
        <v>120</v>
      </c>
      <c r="G45" s="7">
        <v>6600</v>
      </c>
      <c r="H45" s="7">
        <v>18</v>
      </c>
      <c r="I45" s="7">
        <v>20</v>
      </c>
      <c r="J45" s="7">
        <v>22.1</v>
      </c>
      <c r="K45" s="7">
        <v>5</v>
      </c>
      <c r="L45" s="7">
        <v>0.5</v>
      </c>
      <c r="M45" s="7" t="s">
        <v>18</v>
      </c>
      <c r="N45" s="7">
        <v>29.2</v>
      </c>
      <c r="O45" s="7">
        <v>226</v>
      </c>
    </row>
    <row r="46" spans="1:15" s="7" customFormat="1">
      <c r="A46" s="52" t="s">
        <v>640</v>
      </c>
      <c r="B46" s="50" t="s">
        <v>174</v>
      </c>
      <c r="C46" s="50" t="s">
        <v>25</v>
      </c>
      <c r="D46" s="50" t="s">
        <v>18</v>
      </c>
      <c r="E46" s="50" t="s">
        <v>19</v>
      </c>
      <c r="F46" s="50" t="s">
        <v>120</v>
      </c>
      <c r="G46" s="50">
        <v>6600</v>
      </c>
      <c r="H46" s="50">
        <v>20</v>
      </c>
      <c r="I46" s="50">
        <v>22.2</v>
      </c>
      <c r="J46" s="50">
        <v>24.5</v>
      </c>
      <c r="K46" s="50">
        <v>5</v>
      </c>
      <c r="L46" s="50">
        <v>0.5</v>
      </c>
      <c r="M46" s="50" t="s">
        <v>18</v>
      </c>
      <c r="N46" s="50">
        <v>32.4</v>
      </c>
      <c r="O46" s="50">
        <v>204</v>
      </c>
    </row>
    <row r="47" spans="1:15" s="7" customFormat="1">
      <c r="A47" s="51" t="s">
        <v>641</v>
      </c>
      <c r="B47" s="7" t="s">
        <v>174</v>
      </c>
      <c r="C47" s="7" t="s">
        <v>25</v>
      </c>
      <c r="D47" s="7" t="s">
        <v>18</v>
      </c>
      <c r="E47" s="7" t="s">
        <v>19</v>
      </c>
      <c r="F47" s="7" t="s">
        <v>120</v>
      </c>
      <c r="G47" s="7">
        <v>6600</v>
      </c>
      <c r="H47" s="7">
        <v>22</v>
      </c>
      <c r="I47" s="7">
        <v>24.4</v>
      </c>
      <c r="J47" s="7">
        <v>26.9</v>
      </c>
      <c r="K47" s="7">
        <v>5</v>
      </c>
      <c r="L47" s="7">
        <v>0.5</v>
      </c>
      <c r="M47" s="7" t="s">
        <v>18</v>
      </c>
      <c r="N47" s="7">
        <v>35.5</v>
      </c>
      <c r="O47" s="7">
        <v>186</v>
      </c>
    </row>
    <row r="48" spans="1:15" s="7" customFormat="1">
      <c r="A48" s="52" t="s">
        <v>642</v>
      </c>
      <c r="B48" s="50" t="s">
        <v>174</v>
      </c>
      <c r="C48" s="50" t="s">
        <v>25</v>
      </c>
      <c r="D48" s="50" t="s">
        <v>18</v>
      </c>
      <c r="E48" s="50" t="s">
        <v>19</v>
      </c>
      <c r="F48" s="50" t="s">
        <v>120</v>
      </c>
      <c r="G48" s="50">
        <v>6600</v>
      </c>
      <c r="H48" s="50">
        <v>24</v>
      </c>
      <c r="I48" s="50">
        <v>26.7</v>
      </c>
      <c r="J48" s="50">
        <v>29.5</v>
      </c>
      <c r="K48" s="50">
        <v>5</v>
      </c>
      <c r="L48" s="50">
        <v>0.5</v>
      </c>
      <c r="M48" s="50" t="s">
        <v>18</v>
      </c>
      <c r="N48" s="50">
        <v>38.9</v>
      </c>
      <c r="O48" s="50">
        <v>170</v>
      </c>
    </row>
    <row r="49" spans="1:15" s="7" customFormat="1">
      <c r="A49" s="51" t="s">
        <v>643</v>
      </c>
      <c r="B49" s="7" t="s">
        <v>174</v>
      </c>
      <c r="C49" s="7" t="s">
        <v>25</v>
      </c>
      <c r="D49" s="7" t="s">
        <v>18</v>
      </c>
      <c r="E49" s="7" t="s">
        <v>19</v>
      </c>
      <c r="F49" s="7" t="s">
        <v>120</v>
      </c>
      <c r="G49" s="7">
        <v>6600</v>
      </c>
      <c r="H49" s="7">
        <v>26</v>
      </c>
      <c r="I49" s="7">
        <v>28.9</v>
      </c>
      <c r="J49" s="7">
        <v>31.9</v>
      </c>
      <c r="K49" s="7">
        <v>5</v>
      </c>
      <c r="L49" s="7">
        <v>0.5</v>
      </c>
      <c r="M49" s="7" t="s">
        <v>18</v>
      </c>
      <c r="N49" s="7">
        <v>42.1</v>
      </c>
      <c r="O49" s="7">
        <v>157</v>
      </c>
    </row>
    <row r="50" spans="1:15" s="7" customFormat="1">
      <c r="A50" s="52" t="s">
        <v>644</v>
      </c>
      <c r="B50" s="50" t="s">
        <v>174</v>
      </c>
      <c r="C50" s="50" t="s">
        <v>25</v>
      </c>
      <c r="D50" s="50" t="s">
        <v>18</v>
      </c>
      <c r="E50" s="50" t="s">
        <v>19</v>
      </c>
      <c r="F50" s="50" t="s">
        <v>120</v>
      </c>
      <c r="G50" s="50">
        <v>6600</v>
      </c>
      <c r="H50" s="50">
        <v>28</v>
      </c>
      <c r="I50" s="50">
        <v>31.1</v>
      </c>
      <c r="J50" s="50">
        <v>34.4</v>
      </c>
      <c r="K50" s="50">
        <v>5</v>
      </c>
      <c r="L50" s="50">
        <v>0.5</v>
      </c>
      <c r="M50" s="50" t="s">
        <v>18</v>
      </c>
      <c r="N50" s="50">
        <v>45.4</v>
      </c>
      <c r="O50" s="50">
        <v>145</v>
      </c>
    </row>
    <row r="51" spans="1:15" s="7" customFormat="1">
      <c r="A51" s="51" t="s">
        <v>645</v>
      </c>
      <c r="B51" s="7" t="s">
        <v>174</v>
      </c>
      <c r="C51" s="7" t="s">
        <v>25</v>
      </c>
      <c r="D51" s="7" t="s">
        <v>18</v>
      </c>
      <c r="E51" s="7" t="s">
        <v>19</v>
      </c>
      <c r="F51" s="7" t="s">
        <v>120</v>
      </c>
      <c r="G51" s="7">
        <v>6600</v>
      </c>
      <c r="H51" s="7">
        <v>30</v>
      </c>
      <c r="I51" s="7">
        <v>33.299999999999997</v>
      </c>
      <c r="J51" s="7">
        <v>36.799999999999997</v>
      </c>
      <c r="K51" s="7">
        <v>5</v>
      </c>
      <c r="L51" s="7">
        <v>0.5</v>
      </c>
      <c r="M51" s="7" t="s">
        <v>18</v>
      </c>
      <c r="N51" s="7">
        <v>48.4</v>
      </c>
      <c r="O51" s="7">
        <v>136</v>
      </c>
    </row>
    <row r="52" spans="1:15" s="7" customFormat="1">
      <c r="A52" s="52" t="s">
        <v>646</v>
      </c>
      <c r="B52" s="50" t="s">
        <v>174</v>
      </c>
      <c r="C52" s="50" t="s">
        <v>25</v>
      </c>
      <c r="D52" s="50" t="s">
        <v>18</v>
      </c>
      <c r="E52" s="50" t="s">
        <v>19</v>
      </c>
      <c r="F52" s="50" t="s">
        <v>120</v>
      </c>
      <c r="G52" s="50">
        <v>6600</v>
      </c>
      <c r="H52" s="50">
        <v>33</v>
      </c>
      <c r="I52" s="50">
        <v>36.700000000000003</v>
      </c>
      <c r="J52" s="50">
        <v>40.6</v>
      </c>
      <c r="K52" s="50">
        <v>5</v>
      </c>
      <c r="L52" s="50">
        <v>0.5</v>
      </c>
      <c r="M52" s="50" t="s">
        <v>18</v>
      </c>
      <c r="N52" s="50">
        <v>53.3</v>
      </c>
      <c r="O52" s="50">
        <v>124</v>
      </c>
    </row>
    <row r="53" spans="1:15" s="7" customFormat="1">
      <c r="A53" s="51" t="s">
        <v>647</v>
      </c>
      <c r="B53" s="7" t="s">
        <v>174</v>
      </c>
      <c r="C53" s="7" t="s">
        <v>25</v>
      </c>
      <c r="D53" s="7" t="s">
        <v>18</v>
      </c>
      <c r="E53" s="7" t="s">
        <v>19</v>
      </c>
      <c r="F53" s="7" t="s">
        <v>120</v>
      </c>
      <c r="G53" s="7">
        <v>6600</v>
      </c>
      <c r="H53" s="7">
        <v>36</v>
      </c>
      <c r="I53" s="7">
        <v>40</v>
      </c>
      <c r="J53" s="7">
        <v>44.2</v>
      </c>
      <c r="K53" s="7">
        <v>5</v>
      </c>
      <c r="L53" s="7">
        <v>0.5</v>
      </c>
      <c r="M53" s="7" t="s">
        <v>18</v>
      </c>
      <c r="N53" s="7">
        <v>58.1</v>
      </c>
      <c r="O53" s="7">
        <v>114</v>
      </c>
    </row>
    <row r="54" spans="1:15" s="7" customFormat="1">
      <c r="A54" s="52" t="s">
        <v>648</v>
      </c>
      <c r="B54" s="50" t="s">
        <v>174</v>
      </c>
      <c r="C54" s="50" t="s">
        <v>25</v>
      </c>
      <c r="D54" s="50" t="s">
        <v>18</v>
      </c>
      <c r="E54" s="50" t="s">
        <v>19</v>
      </c>
      <c r="F54" s="50" t="s">
        <v>120</v>
      </c>
      <c r="G54" s="50">
        <v>6600</v>
      </c>
      <c r="H54" s="50">
        <v>40</v>
      </c>
      <c r="I54" s="50">
        <v>44.4</v>
      </c>
      <c r="J54" s="50">
        <v>49.1</v>
      </c>
      <c r="K54" s="50">
        <v>5</v>
      </c>
      <c r="L54" s="50">
        <v>0.5</v>
      </c>
      <c r="M54" s="50" t="s">
        <v>18</v>
      </c>
      <c r="N54" s="50">
        <v>64.5</v>
      </c>
      <c r="O54" s="50">
        <v>102</v>
      </c>
    </row>
    <row r="55" spans="1:15" s="7" customFormat="1">
      <c r="A55" s="51" t="s">
        <v>649</v>
      </c>
      <c r="B55" s="7" t="s">
        <v>174</v>
      </c>
      <c r="C55" s="7" t="s">
        <v>25</v>
      </c>
      <c r="D55" s="7" t="s">
        <v>18</v>
      </c>
      <c r="E55" s="7" t="s">
        <v>19</v>
      </c>
      <c r="F55" s="7" t="s">
        <v>120</v>
      </c>
      <c r="G55" s="7">
        <v>6600</v>
      </c>
      <c r="H55" s="7">
        <v>43</v>
      </c>
      <c r="I55" s="7">
        <v>47.8</v>
      </c>
      <c r="J55" s="7">
        <v>52.8</v>
      </c>
      <c r="K55" s="7">
        <v>5</v>
      </c>
      <c r="L55" s="7">
        <v>0.5</v>
      </c>
      <c r="M55" s="7" t="s">
        <v>18</v>
      </c>
      <c r="N55" s="7">
        <v>69.400000000000006</v>
      </c>
      <c r="O55" s="7">
        <v>95</v>
      </c>
    </row>
    <row r="56" spans="1:15" s="7" customFormat="1">
      <c r="A56" s="52" t="s">
        <v>650</v>
      </c>
      <c r="B56" s="50" t="s">
        <v>174</v>
      </c>
      <c r="C56" s="50" t="s">
        <v>25</v>
      </c>
      <c r="D56" s="50" t="s">
        <v>18</v>
      </c>
      <c r="E56" s="50" t="s">
        <v>19</v>
      </c>
      <c r="F56" s="50" t="s">
        <v>120</v>
      </c>
      <c r="G56" s="50">
        <v>6600</v>
      </c>
      <c r="H56" s="50">
        <v>48</v>
      </c>
      <c r="I56" s="50">
        <v>53.3</v>
      </c>
      <c r="J56" s="50">
        <v>58.7</v>
      </c>
      <c r="K56" s="50">
        <v>5</v>
      </c>
      <c r="L56" s="50">
        <v>0.5</v>
      </c>
      <c r="M56" s="50" t="s">
        <v>18</v>
      </c>
      <c r="N56" s="50">
        <v>80.599999999999994</v>
      </c>
      <c r="O56" s="50">
        <v>82</v>
      </c>
    </row>
  </sheetData>
  <sheetProtection formatCells="0" formatColumns="0" formatRows="0" insertColumns="0" insertRows="0" insertHyperlinks="0" deleteColumns="0" deleteRows="0" sort="0" autoFilter="0" pivotTables="0"/>
  <autoFilter ref="A8:O8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SM5S14A-AU"/>
    <hyperlink ref="A10" r:id="rId2" display="https://www.panjit.com.tw/en/Product/downloadPDF/SM5S15A-AU"/>
    <hyperlink ref="A11" r:id="rId3" display="https://www.panjit.com.tw/en/Product/downloadPDF/SM5S16A-AU"/>
    <hyperlink ref="A12" r:id="rId4" display="https://www.panjit.com.tw/en/Product/downloadPDF/SM5S17A-AU"/>
    <hyperlink ref="A13" r:id="rId5" display="https://www.panjit.com.tw/en/Product/downloadPDF/SM5S18A-AU"/>
    <hyperlink ref="A14" r:id="rId6" display="https://www.panjit.com.tw/en/Product/downloadPDF/SM5S20A-AU"/>
    <hyperlink ref="A15" r:id="rId7" display="https://www.panjit.com.tw/en/Product/downloadPDF/SM5S22A-AU"/>
    <hyperlink ref="A16" r:id="rId8" display="https://www.panjit.com.tw/en/Product/downloadPDF/SM5S24A-AU"/>
    <hyperlink ref="A17" r:id="rId9" display="https://www.panjit.com.tw/en/Product/downloadPDF/SM5S26A-AU"/>
    <hyperlink ref="A18" r:id="rId10" display="https://www.panjit.com.tw/en/Product/downloadPDF/SM5S28A-AU"/>
    <hyperlink ref="A19" r:id="rId11" display="https://www.panjit.com.tw/en/Product/downloadPDF/SM5S30A-AU"/>
    <hyperlink ref="A20" r:id="rId12" display="https://www.panjit.com.tw/en/Product/downloadPDF/SM5S33A-AU"/>
    <hyperlink ref="A21" r:id="rId13" display="https://www.panjit.com.tw/en/Product/downloadPDF/SM5S36A-AU"/>
    <hyperlink ref="A22" r:id="rId14" display="https://www.panjit.com.tw/en/Product/downloadPDF/SM5S40A-AU"/>
    <hyperlink ref="A23" r:id="rId15" display="https://www.panjit.com.tw/en/Product/downloadPDF/SM5S43A-AU"/>
    <hyperlink ref="A24" r:id="rId16" display="https://www.panjit.com.tw/en/Product/downloadPDF/SM5S48A-AU"/>
    <hyperlink ref="A25" r:id="rId17" display="https://www.panjit.com.tw/en/Product/downloadPDF/SM6S14A-AU"/>
    <hyperlink ref="A26" r:id="rId18" display="https://www.panjit.com.tw/en/Product/downloadPDF/SM6S15A-AU"/>
    <hyperlink ref="A27" r:id="rId19" display="https://www.panjit.com.tw/en/Product/downloadPDF/SM6S16A-AU"/>
    <hyperlink ref="A28" r:id="rId20" display="https://www.panjit.com.tw/en/Product/downloadPDF/SM6S17A-AU"/>
    <hyperlink ref="A29" r:id="rId21" display="https://www.panjit.com.tw/en/Product/downloadPDF/SM6S18A-AU"/>
    <hyperlink ref="A30" r:id="rId22" display="https://www.panjit.com.tw/en/Product/downloadPDF/SM6S20A-AU"/>
    <hyperlink ref="A31" r:id="rId23" display="https://www.panjit.com.tw/en/Product/downloadPDF/SM6S22A-AU"/>
    <hyperlink ref="A32" r:id="rId24" display="https://www.panjit.com.tw/en/Product/downloadPDF/SM6S24A-AU"/>
    <hyperlink ref="A33" r:id="rId25" display="https://www.panjit.com.tw/en/Product/downloadPDF/SM6S26A-AU"/>
    <hyperlink ref="A34" r:id="rId26" display="https://www.panjit.com.tw/en/Product/downloadPDF/SM6S28A-AU"/>
    <hyperlink ref="A35" r:id="rId27" display="https://www.panjit.com.tw/en/Product/downloadPDF/SM6S30A-AU"/>
    <hyperlink ref="A36" r:id="rId28" display="https://www.panjit.com.tw/en/Product/downloadPDF/SM6S33A-AU"/>
    <hyperlink ref="A37" r:id="rId29" display="https://www.panjit.com.tw/en/Product/downloadPDF/SM6S36A-AU"/>
    <hyperlink ref="A38" r:id="rId30" display="https://www.panjit.com.tw/en/Product/downloadPDF/SM6S40A-AU"/>
    <hyperlink ref="A39" r:id="rId31" display="https://www.panjit.com.tw/en/Product/downloadPDF/SM6S43A-AU"/>
    <hyperlink ref="A40" r:id="rId32" display="https://www.panjit.com.tw/en/Product/downloadPDF/SM6S48A-AU"/>
    <hyperlink ref="A41" r:id="rId33" display="https://www.panjit.com.tw/en/Product/downloadPDF/SM8S14A-AU"/>
    <hyperlink ref="A42" r:id="rId34" display="https://www.panjit.com.tw/en/Product/downloadPDF/SM8S15A-AU"/>
    <hyperlink ref="A43" r:id="rId35" display="https://www.panjit.com.tw/en/Product/downloadPDF/SM8S16A-AU"/>
    <hyperlink ref="A44" r:id="rId36" display="https://www.panjit.com.tw/en/Product/downloadPDF/SM8S17A-AU"/>
    <hyperlink ref="A45" r:id="rId37" display="https://www.panjit.com.tw/en/Product/downloadPDF/SM8S18A-AU"/>
    <hyperlink ref="A46" r:id="rId38" display="https://www.panjit.com.tw/en/Product/downloadPDF/SM8S20A-AU"/>
    <hyperlink ref="A47" r:id="rId39" display="https://www.panjit.com.tw/en/Product/downloadPDF/SM8S22A-AU"/>
    <hyperlink ref="A48" r:id="rId40" display="https://www.panjit.com.tw/en/Product/downloadPDF/SM8S24A-AU"/>
    <hyperlink ref="A49" r:id="rId41" display="https://www.panjit.com.tw/en/Product/downloadPDF/SM8S26A-AU"/>
    <hyperlink ref="A50" r:id="rId42" display="https://www.panjit.com.tw/en/Product/downloadPDF/SM8S28A-AU"/>
    <hyperlink ref="A51" r:id="rId43" display="https://www.panjit.com.tw/en/Product/downloadPDF/SM8S30A-AU"/>
    <hyperlink ref="A52" r:id="rId44" display="https://www.panjit.com.tw/en/Product/downloadPDF/SM8S33A-AU"/>
    <hyperlink ref="A53" r:id="rId45" display="https://www.panjit.com.tw/en/Product/downloadPDF/SM8S36A-AU"/>
    <hyperlink ref="A54" r:id="rId46" display="https://www.panjit.com.tw/en/Product/downloadPDF/SM8S40A-AU"/>
    <hyperlink ref="A55" r:id="rId47" display="https://www.panjit.com.tw/en/Product/downloadPDF/SM8S43A-AU"/>
    <hyperlink ref="A56" r:id="rId48" display="https://www.panjit.com.tw/en/Product/downloadPDF/SM8S48A-AU"/>
  </hyperlinks>
  <pageMargins left="0.7" right="0.7" top="0.75" bottom="0.75" header="0.3" footer="0.3"/>
  <pageSetup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zoomScale="80" zoomScaleNormal="80" workbookViewId="0">
      <selection activeCell="C5" sqref="C5"/>
    </sheetView>
  </sheetViews>
  <sheetFormatPr defaultColWidth="9.109375" defaultRowHeight="14.4"/>
  <cols>
    <col min="1" max="2" width="15.5546875" style="1" customWidth="1"/>
    <col min="3" max="3" width="14" style="1" customWidth="1"/>
    <col min="4" max="4" width="21.5546875" style="1" customWidth="1"/>
    <col min="5" max="5" width="12" style="1" customWidth="1"/>
    <col min="6" max="6" width="11.5546875" style="1" customWidth="1"/>
    <col min="7" max="18" width="9.109375" style="1"/>
    <col min="19" max="19" width="9.44140625" style="1" bestFit="1" customWidth="1"/>
    <col min="20" max="16384" width="9.109375" style="1"/>
  </cols>
  <sheetData>
    <row r="1" spans="1:19" ht="33.450000000000003" customHeight="1">
      <c r="A1" s="9" t="s">
        <v>277</v>
      </c>
    </row>
    <row r="3" spans="1:19" ht="18" customHeight="1">
      <c r="A3" s="3" t="s">
        <v>1001</v>
      </c>
    </row>
    <row r="5" spans="1:19">
      <c r="A5" s="170">
        <f>'目錄 Content '!I1</f>
        <v>45111</v>
      </c>
      <c r="B5" s="170"/>
      <c r="C5" s="10" t="s">
        <v>651</v>
      </c>
      <c r="D5" s="10"/>
    </row>
    <row r="7" spans="1:19" s="7" customFormat="1" ht="30" customHeight="1">
      <c r="A7" s="4" t="s">
        <v>264</v>
      </c>
      <c r="B7" s="4" t="s">
        <v>6</v>
      </c>
      <c r="C7" s="4" t="s">
        <v>278</v>
      </c>
      <c r="D7" s="4" t="s">
        <v>1032</v>
      </c>
      <c r="E7" s="5" t="s">
        <v>328</v>
      </c>
      <c r="F7" s="4" t="s">
        <v>1</v>
      </c>
      <c r="G7" s="4" t="s">
        <v>2</v>
      </c>
      <c r="H7" s="5" t="s">
        <v>329</v>
      </c>
      <c r="I7" s="5" t="s">
        <v>330</v>
      </c>
      <c r="J7" s="5" t="s">
        <v>331</v>
      </c>
      <c r="K7" s="5" t="s">
        <v>332</v>
      </c>
      <c r="L7" s="5" t="s">
        <v>332</v>
      </c>
      <c r="M7" s="5" t="s">
        <v>332</v>
      </c>
      <c r="N7" s="4" t="s">
        <v>224</v>
      </c>
      <c r="O7" s="4" t="s">
        <v>224</v>
      </c>
      <c r="P7" s="4" t="s">
        <v>224</v>
      </c>
      <c r="Q7" s="4" t="s">
        <v>224</v>
      </c>
      <c r="R7" s="5" t="s">
        <v>320</v>
      </c>
      <c r="S7" s="5" t="s">
        <v>321</v>
      </c>
    </row>
    <row r="8" spans="1:19" ht="14.4" customHeight="1">
      <c r="A8" s="4"/>
      <c r="B8" s="4"/>
      <c r="C8" s="4"/>
      <c r="D8" s="4"/>
      <c r="E8" s="4"/>
      <c r="F8" s="4"/>
      <c r="G8" s="4"/>
      <c r="H8" s="4" t="s">
        <v>7</v>
      </c>
      <c r="I8" s="4" t="s">
        <v>7</v>
      </c>
      <c r="J8" s="4" t="s">
        <v>96</v>
      </c>
      <c r="K8" s="4" t="s">
        <v>7</v>
      </c>
      <c r="L8" s="4" t="s">
        <v>271</v>
      </c>
      <c r="M8" s="4" t="s">
        <v>272</v>
      </c>
      <c r="N8" s="4" t="s">
        <v>225</v>
      </c>
      <c r="O8" s="4" t="s">
        <v>226</v>
      </c>
      <c r="P8" s="4" t="s">
        <v>273</v>
      </c>
      <c r="Q8" s="4" t="s">
        <v>271</v>
      </c>
      <c r="R8" s="4" t="s">
        <v>93</v>
      </c>
      <c r="S8" s="4" t="s">
        <v>227</v>
      </c>
    </row>
    <row r="9" spans="1:19" s="7" customFormat="1">
      <c r="A9" s="51" t="s">
        <v>3444</v>
      </c>
      <c r="B9" s="7" t="s">
        <v>28</v>
      </c>
      <c r="C9" s="7" t="s">
        <v>17</v>
      </c>
      <c r="D9" s="7" t="s">
        <v>18</v>
      </c>
      <c r="E9" s="7" t="s">
        <v>19</v>
      </c>
      <c r="F9" s="7" t="s">
        <v>230</v>
      </c>
      <c r="G9" s="7" t="s">
        <v>27</v>
      </c>
      <c r="H9" s="7">
        <v>-80</v>
      </c>
      <c r="I9" s="7">
        <v>-65</v>
      </c>
      <c r="J9" s="7">
        <v>-100</v>
      </c>
      <c r="K9" s="7">
        <v>-0.3</v>
      </c>
      <c r="L9" s="7">
        <v>-10</v>
      </c>
      <c r="M9" s="7">
        <v>-0.5</v>
      </c>
      <c r="N9" s="7">
        <v>220</v>
      </c>
      <c r="O9" s="7">
        <v>475</v>
      </c>
      <c r="P9" s="7">
        <v>-5</v>
      </c>
      <c r="Q9" s="7">
        <v>-2</v>
      </c>
      <c r="R9" s="7">
        <v>150</v>
      </c>
      <c r="S9" s="7">
        <v>100</v>
      </c>
    </row>
    <row r="10" spans="1:19" s="7" customFormat="1">
      <c r="A10" s="52" t="s">
        <v>517</v>
      </c>
      <c r="B10" s="50" t="s">
        <v>23</v>
      </c>
      <c r="C10" s="50" t="s">
        <v>25</v>
      </c>
      <c r="D10" s="50" t="s">
        <v>18</v>
      </c>
      <c r="E10" s="50" t="s">
        <v>19</v>
      </c>
      <c r="F10" s="50" t="s">
        <v>228</v>
      </c>
      <c r="G10" s="50" t="s">
        <v>21</v>
      </c>
      <c r="H10" s="50">
        <v>40</v>
      </c>
      <c r="I10" s="50">
        <v>32</v>
      </c>
      <c r="J10" s="50">
        <v>500</v>
      </c>
      <c r="K10" s="50">
        <v>0.6</v>
      </c>
      <c r="L10" s="50">
        <v>500</v>
      </c>
      <c r="M10" s="50">
        <v>50</v>
      </c>
      <c r="N10" s="50">
        <v>120</v>
      </c>
      <c r="O10" s="50">
        <v>390</v>
      </c>
      <c r="P10" s="50">
        <v>3</v>
      </c>
      <c r="Q10" s="50">
        <v>100</v>
      </c>
      <c r="R10" s="50">
        <v>225</v>
      </c>
      <c r="S10" s="50">
        <v>250</v>
      </c>
    </row>
    <row r="11" spans="1:19" s="7" customFormat="1">
      <c r="A11" s="51" t="s">
        <v>518</v>
      </c>
      <c r="B11" s="7" t="s">
        <v>23</v>
      </c>
      <c r="C11" s="7" t="s">
        <v>25</v>
      </c>
      <c r="D11" s="7" t="s">
        <v>18</v>
      </c>
      <c r="E11" s="7" t="s">
        <v>19</v>
      </c>
      <c r="F11" s="7" t="s">
        <v>230</v>
      </c>
      <c r="G11" s="7" t="s">
        <v>21</v>
      </c>
      <c r="H11" s="7">
        <v>-50</v>
      </c>
      <c r="I11" s="7">
        <v>-45</v>
      </c>
      <c r="J11" s="7">
        <v>-500</v>
      </c>
      <c r="K11" s="7">
        <v>-0.7</v>
      </c>
      <c r="L11" s="7">
        <v>-500</v>
      </c>
      <c r="M11" s="7">
        <v>-50</v>
      </c>
      <c r="N11" s="7">
        <v>100</v>
      </c>
      <c r="O11" s="7">
        <v>250</v>
      </c>
      <c r="P11" s="7">
        <v>-1</v>
      </c>
      <c r="Q11" s="7">
        <v>-100</v>
      </c>
      <c r="R11" s="7">
        <v>330</v>
      </c>
      <c r="S11" s="7">
        <v>100</v>
      </c>
    </row>
    <row r="12" spans="1:19" s="7" customFormat="1">
      <c r="A12" s="52" t="s">
        <v>519</v>
      </c>
      <c r="B12" s="50" t="s">
        <v>30</v>
      </c>
      <c r="C12" s="50" t="s">
        <v>25</v>
      </c>
      <c r="D12" s="50" t="s">
        <v>18</v>
      </c>
      <c r="E12" s="50" t="s">
        <v>19</v>
      </c>
      <c r="F12" s="50" t="s">
        <v>230</v>
      </c>
      <c r="G12" s="50" t="s">
        <v>21</v>
      </c>
      <c r="H12" s="50">
        <v>-50</v>
      </c>
      <c r="I12" s="50">
        <v>-45</v>
      </c>
      <c r="J12" s="50">
        <v>-500</v>
      </c>
      <c r="K12" s="50">
        <v>-0.7</v>
      </c>
      <c r="L12" s="50">
        <v>-500</v>
      </c>
      <c r="M12" s="50">
        <v>-50</v>
      </c>
      <c r="N12" s="50">
        <v>100</v>
      </c>
      <c r="O12" s="50">
        <v>250</v>
      </c>
      <c r="P12" s="50">
        <v>-1</v>
      </c>
      <c r="Q12" s="50">
        <v>-100</v>
      </c>
      <c r="R12" s="50">
        <v>300</v>
      </c>
      <c r="S12" s="50">
        <v>100</v>
      </c>
    </row>
    <row r="13" spans="1:19" s="7" customFormat="1">
      <c r="A13" s="51" t="s">
        <v>520</v>
      </c>
      <c r="B13" s="7" t="s">
        <v>23</v>
      </c>
      <c r="C13" s="7" t="s">
        <v>25</v>
      </c>
      <c r="D13" s="7" t="s">
        <v>18</v>
      </c>
      <c r="E13" s="7" t="s">
        <v>19</v>
      </c>
      <c r="F13" s="7" t="s">
        <v>230</v>
      </c>
      <c r="G13" s="7" t="s">
        <v>21</v>
      </c>
      <c r="H13" s="7">
        <v>-50</v>
      </c>
      <c r="I13" s="7">
        <v>-45</v>
      </c>
      <c r="J13" s="7">
        <v>-500</v>
      </c>
      <c r="K13" s="7">
        <v>-0.7</v>
      </c>
      <c r="L13" s="7">
        <v>-500</v>
      </c>
      <c r="M13" s="7">
        <v>-50</v>
      </c>
      <c r="N13" s="7">
        <v>160</v>
      </c>
      <c r="O13" s="7">
        <v>400</v>
      </c>
      <c r="P13" s="7">
        <v>-1</v>
      </c>
      <c r="Q13" s="7">
        <v>-100</v>
      </c>
      <c r="R13" s="7">
        <v>330</v>
      </c>
      <c r="S13" s="7">
        <v>100</v>
      </c>
    </row>
    <row r="14" spans="1:19" s="7" customFormat="1">
      <c r="A14" s="52" t="s">
        <v>521</v>
      </c>
      <c r="B14" s="50" t="s">
        <v>30</v>
      </c>
      <c r="C14" s="50" t="s">
        <v>25</v>
      </c>
      <c r="D14" s="50" t="s">
        <v>18</v>
      </c>
      <c r="E14" s="50" t="s">
        <v>19</v>
      </c>
      <c r="F14" s="50" t="s">
        <v>230</v>
      </c>
      <c r="G14" s="50" t="s">
        <v>21</v>
      </c>
      <c r="H14" s="50">
        <v>-50</v>
      </c>
      <c r="I14" s="50">
        <v>-45</v>
      </c>
      <c r="J14" s="50">
        <v>-500</v>
      </c>
      <c r="K14" s="50">
        <v>-0.7</v>
      </c>
      <c r="L14" s="50">
        <v>-500</v>
      </c>
      <c r="M14" s="50">
        <v>-50</v>
      </c>
      <c r="N14" s="50">
        <v>160</v>
      </c>
      <c r="O14" s="50">
        <v>400</v>
      </c>
      <c r="P14" s="50">
        <v>-1</v>
      </c>
      <c r="Q14" s="50">
        <v>-100</v>
      </c>
      <c r="R14" s="50">
        <v>300</v>
      </c>
      <c r="S14" s="50">
        <v>100</v>
      </c>
    </row>
    <row r="15" spans="1:19" s="7" customFormat="1">
      <c r="A15" s="51" t="s">
        <v>522</v>
      </c>
      <c r="B15" s="7" t="s">
        <v>23</v>
      </c>
      <c r="C15" s="7" t="s">
        <v>25</v>
      </c>
      <c r="D15" s="7" t="s">
        <v>18</v>
      </c>
      <c r="E15" s="7" t="s">
        <v>19</v>
      </c>
      <c r="F15" s="7" t="s">
        <v>230</v>
      </c>
      <c r="G15" s="7" t="s">
        <v>21</v>
      </c>
      <c r="H15" s="7">
        <v>-50</v>
      </c>
      <c r="I15" s="7">
        <v>-45</v>
      </c>
      <c r="J15" s="7">
        <v>-500</v>
      </c>
      <c r="K15" s="7">
        <v>-0.7</v>
      </c>
      <c r="L15" s="7">
        <v>-500</v>
      </c>
      <c r="M15" s="7">
        <v>-50</v>
      </c>
      <c r="N15" s="7">
        <v>250</v>
      </c>
      <c r="O15" s="7">
        <v>600</v>
      </c>
      <c r="P15" s="7">
        <v>-1</v>
      </c>
      <c r="Q15" s="7">
        <v>-100</v>
      </c>
      <c r="R15" s="7">
        <v>330</v>
      </c>
      <c r="S15" s="7">
        <v>100</v>
      </c>
    </row>
    <row r="16" spans="1:19" s="7" customFormat="1">
      <c r="A16" s="52" t="s">
        <v>523</v>
      </c>
      <c r="B16" s="50" t="s">
        <v>30</v>
      </c>
      <c r="C16" s="50" t="s">
        <v>25</v>
      </c>
      <c r="D16" s="50" t="s">
        <v>18</v>
      </c>
      <c r="E16" s="50" t="s">
        <v>19</v>
      </c>
      <c r="F16" s="50" t="s">
        <v>230</v>
      </c>
      <c r="G16" s="50" t="s">
        <v>21</v>
      </c>
      <c r="H16" s="50">
        <v>-50</v>
      </c>
      <c r="I16" s="50">
        <v>-45</v>
      </c>
      <c r="J16" s="50">
        <v>-500</v>
      </c>
      <c r="K16" s="50">
        <v>-0.7</v>
      </c>
      <c r="L16" s="50">
        <v>-500</v>
      </c>
      <c r="M16" s="50">
        <v>-50</v>
      </c>
      <c r="N16" s="50">
        <v>250</v>
      </c>
      <c r="O16" s="50">
        <v>600</v>
      </c>
      <c r="P16" s="50">
        <v>-1</v>
      </c>
      <c r="Q16" s="50">
        <v>-100</v>
      </c>
      <c r="R16" s="50">
        <v>300</v>
      </c>
      <c r="S16" s="50">
        <v>100</v>
      </c>
    </row>
    <row r="17" spans="1:19" s="7" customFormat="1">
      <c r="A17" s="51" t="s">
        <v>524</v>
      </c>
      <c r="B17" s="7" t="s">
        <v>23</v>
      </c>
      <c r="C17" s="7" t="s">
        <v>25</v>
      </c>
      <c r="D17" s="7" t="s">
        <v>18</v>
      </c>
      <c r="E17" s="7" t="s">
        <v>19</v>
      </c>
      <c r="F17" s="7" t="s">
        <v>228</v>
      </c>
      <c r="G17" s="7" t="s">
        <v>21</v>
      </c>
      <c r="H17" s="7">
        <v>50</v>
      </c>
      <c r="I17" s="7">
        <v>45</v>
      </c>
      <c r="J17" s="7">
        <v>500</v>
      </c>
      <c r="K17" s="7">
        <v>0.7</v>
      </c>
      <c r="L17" s="7">
        <v>500</v>
      </c>
      <c r="M17" s="7">
        <v>50</v>
      </c>
      <c r="N17" s="7">
        <v>100</v>
      </c>
      <c r="O17" s="7">
        <v>250</v>
      </c>
      <c r="P17" s="7">
        <v>1</v>
      </c>
      <c r="Q17" s="7">
        <v>100</v>
      </c>
      <c r="R17" s="7">
        <v>300</v>
      </c>
      <c r="S17" s="7">
        <v>100</v>
      </c>
    </row>
    <row r="18" spans="1:19" s="7" customFormat="1">
      <c r="A18" s="52" t="s">
        <v>525</v>
      </c>
      <c r="B18" s="50" t="s">
        <v>30</v>
      </c>
      <c r="C18" s="50" t="s">
        <v>25</v>
      </c>
      <c r="D18" s="50" t="s">
        <v>18</v>
      </c>
      <c r="E18" s="50" t="s">
        <v>19</v>
      </c>
      <c r="F18" s="50" t="s">
        <v>228</v>
      </c>
      <c r="G18" s="50" t="s">
        <v>21</v>
      </c>
      <c r="H18" s="50">
        <v>50</v>
      </c>
      <c r="I18" s="50">
        <v>45</v>
      </c>
      <c r="J18" s="50">
        <v>500</v>
      </c>
      <c r="K18" s="50">
        <v>0.7</v>
      </c>
      <c r="L18" s="50">
        <v>500</v>
      </c>
      <c r="M18" s="50">
        <v>50</v>
      </c>
      <c r="N18" s="50">
        <v>100</v>
      </c>
      <c r="O18" s="50">
        <v>250</v>
      </c>
      <c r="P18" s="50">
        <v>1</v>
      </c>
      <c r="Q18" s="50">
        <v>100</v>
      </c>
      <c r="R18" s="50">
        <v>300</v>
      </c>
      <c r="S18" s="50">
        <v>100</v>
      </c>
    </row>
    <row r="19" spans="1:19" s="7" customFormat="1">
      <c r="A19" s="51" t="s">
        <v>526</v>
      </c>
      <c r="B19" s="7" t="s">
        <v>23</v>
      </c>
      <c r="C19" s="7" t="s">
        <v>25</v>
      </c>
      <c r="D19" s="7" t="s">
        <v>18</v>
      </c>
      <c r="E19" s="7" t="s">
        <v>19</v>
      </c>
      <c r="F19" s="7" t="s">
        <v>228</v>
      </c>
      <c r="G19" s="7" t="s">
        <v>21</v>
      </c>
      <c r="H19" s="7">
        <v>50</v>
      </c>
      <c r="I19" s="7">
        <v>45</v>
      </c>
      <c r="J19" s="7">
        <v>500</v>
      </c>
      <c r="K19" s="7">
        <v>0.7</v>
      </c>
      <c r="L19" s="7">
        <v>500</v>
      </c>
      <c r="M19" s="7">
        <v>50</v>
      </c>
      <c r="N19" s="7">
        <v>160</v>
      </c>
      <c r="O19" s="7">
        <v>400</v>
      </c>
      <c r="P19" s="7">
        <v>1</v>
      </c>
      <c r="Q19" s="7">
        <v>100</v>
      </c>
      <c r="R19" s="7">
        <v>300</v>
      </c>
      <c r="S19" s="7">
        <v>100</v>
      </c>
    </row>
    <row r="20" spans="1:19" s="7" customFormat="1">
      <c r="A20" s="52" t="s">
        <v>527</v>
      </c>
      <c r="B20" s="50" t="s">
        <v>30</v>
      </c>
      <c r="C20" s="50" t="s">
        <v>25</v>
      </c>
      <c r="D20" s="50" t="s">
        <v>18</v>
      </c>
      <c r="E20" s="50" t="s">
        <v>19</v>
      </c>
      <c r="F20" s="50" t="s">
        <v>228</v>
      </c>
      <c r="G20" s="50" t="s">
        <v>21</v>
      </c>
      <c r="H20" s="50">
        <v>50</v>
      </c>
      <c r="I20" s="50">
        <v>45</v>
      </c>
      <c r="J20" s="50">
        <v>500</v>
      </c>
      <c r="K20" s="50">
        <v>0.7</v>
      </c>
      <c r="L20" s="50">
        <v>500</v>
      </c>
      <c r="M20" s="50">
        <v>50</v>
      </c>
      <c r="N20" s="50">
        <v>160</v>
      </c>
      <c r="O20" s="50">
        <v>400</v>
      </c>
      <c r="P20" s="50">
        <v>1</v>
      </c>
      <c r="Q20" s="50">
        <v>100</v>
      </c>
      <c r="R20" s="50">
        <v>300</v>
      </c>
      <c r="S20" s="50">
        <v>100</v>
      </c>
    </row>
    <row r="21" spans="1:19" s="7" customFormat="1">
      <c r="A21" s="51" t="s">
        <v>528</v>
      </c>
      <c r="B21" s="7" t="s">
        <v>23</v>
      </c>
      <c r="C21" s="7" t="s">
        <v>25</v>
      </c>
      <c r="D21" s="7" t="s">
        <v>18</v>
      </c>
      <c r="E21" s="7" t="s">
        <v>19</v>
      </c>
      <c r="F21" s="7" t="s">
        <v>228</v>
      </c>
      <c r="G21" s="7" t="s">
        <v>21</v>
      </c>
      <c r="H21" s="7">
        <v>50</v>
      </c>
      <c r="I21" s="7">
        <v>45</v>
      </c>
      <c r="J21" s="7">
        <v>500</v>
      </c>
      <c r="K21" s="7">
        <v>0.7</v>
      </c>
      <c r="L21" s="7">
        <v>500</v>
      </c>
      <c r="M21" s="7">
        <v>50</v>
      </c>
      <c r="N21" s="7">
        <v>250</v>
      </c>
      <c r="O21" s="7">
        <v>600</v>
      </c>
      <c r="P21" s="7">
        <v>1</v>
      </c>
      <c r="Q21" s="7">
        <v>100</v>
      </c>
      <c r="R21" s="7">
        <v>300</v>
      </c>
      <c r="S21" s="7">
        <v>100</v>
      </c>
    </row>
    <row r="22" spans="1:19" s="7" customFormat="1">
      <c r="A22" s="52" t="s">
        <v>529</v>
      </c>
      <c r="B22" s="50" t="s">
        <v>30</v>
      </c>
      <c r="C22" s="50" t="s">
        <v>25</v>
      </c>
      <c r="D22" s="50" t="s">
        <v>18</v>
      </c>
      <c r="E22" s="50" t="s">
        <v>19</v>
      </c>
      <c r="F22" s="50" t="s">
        <v>228</v>
      </c>
      <c r="G22" s="50" t="s">
        <v>21</v>
      </c>
      <c r="H22" s="50">
        <v>50</v>
      </c>
      <c r="I22" s="50">
        <v>45</v>
      </c>
      <c r="J22" s="50">
        <v>500</v>
      </c>
      <c r="K22" s="50">
        <v>0.7</v>
      </c>
      <c r="L22" s="50">
        <v>500</v>
      </c>
      <c r="M22" s="50">
        <v>50</v>
      </c>
      <c r="N22" s="50">
        <v>250</v>
      </c>
      <c r="O22" s="50">
        <v>600</v>
      </c>
      <c r="P22" s="50">
        <v>1</v>
      </c>
      <c r="Q22" s="50">
        <v>100</v>
      </c>
      <c r="R22" s="50">
        <v>300</v>
      </c>
      <c r="S22" s="50">
        <v>100</v>
      </c>
    </row>
    <row r="23" spans="1:19" s="7" customFormat="1">
      <c r="A23" s="51" t="s">
        <v>530</v>
      </c>
      <c r="B23" s="7" t="s">
        <v>305</v>
      </c>
      <c r="C23" s="7" t="s">
        <v>25</v>
      </c>
      <c r="D23" s="7" t="s">
        <v>18</v>
      </c>
      <c r="E23" s="7" t="s">
        <v>19</v>
      </c>
      <c r="F23" s="50" t="s">
        <v>3499</v>
      </c>
      <c r="G23" s="50" t="s">
        <v>33</v>
      </c>
      <c r="H23" s="7" t="s">
        <v>231</v>
      </c>
      <c r="I23" s="7" t="s">
        <v>232</v>
      </c>
      <c r="J23" s="7" t="s">
        <v>233</v>
      </c>
      <c r="K23" s="7" t="s">
        <v>234</v>
      </c>
      <c r="L23" s="7" t="s">
        <v>233</v>
      </c>
      <c r="M23" s="7" t="s">
        <v>231</v>
      </c>
      <c r="N23" s="7">
        <v>100</v>
      </c>
      <c r="O23" s="7">
        <v>600</v>
      </c>
      <c r="P23" s="7" t="s">
        <v>235</v>
      </c>
      <c r="Q23" s="7" t="s">
        <v>236</v>
      </c>
      <c r="R23" s="7">
        <v>330</v>
      </c>
      <c r="S23" s="7">
        <v>100</v>
      </c>
    </row>
    <row r="24" spans="1:19" s="7" customFormat="1">
      <c r="A24" s="52" t="s">
        <v>531</v>
      </c>
      <c r="B24" s="50" t="s">
        <v>23</v>
      </c>
      <c r="C24" s="50" t="s">
        <v>25</v>
      </c>
      <c r="D24" s="50" t="s">
        <v>18</v>
      </c>
      <c r="E24" s="50" t="s">
        <v>19</v>
      </c>
      <c r="F24" s="50" t="s">
        <v>228</v>
      </c>
      <c r="G24" s="50" t="s">
        <v>21</v>
      </c>
      <c r="H24" s="50">
        <v>80</v>
      </c>
      <c r="I24" s="50">
        <v>65</v>
      </c>
      <c r="J24" s="50">
        <v>100</v>
      </c>
      <c r="K24" s="50">
        <v>0.25</v>
      </c>
      <c r="L24" s="50">
        <v>10</v>
      </c>
      <c r="M24" s="50">
        <v>0.5</v>
      </c>
      <c r="N24" s="50">
        <v>110</v>
      </c>
      <c r="O24" s="50">
        <v>220</v>
      </c>
      <c r="P24" s="50">
        <v>5</v>
      </c>
      <c r="Q24" s="50">
        <v>2</v>
      </c>
      <c r="R24" s="50">
        <v>330</v>
      </c>
      <c r="S24" s="50">
        <v>100</v>
      </c>
    </row>
    <row r="25" spans="1:19" s="7" customFormat="1">
      <c r="A25" s="51" t="s">
        <v>532</v>
      </c>
      <c r="B25" s="7" t="s">
        <v>28</v>
      </c>
      <c r="C25" s="7" t="s">
        <v>25</v>
      </c>
      <c r="D25" s="7" t="s">
        <v>18</v>
      </c>
      <c r="E25" s="7" t="s">
        <v>19</v>
      </c>
      <c r="F25" s="7" t="s">
        <v>237</v>
      </c>
      <c r="G25" s="7" t="s">
        <v>27</v>
      </c>
      <c r="H25" s="7">
        <v>80</v>
      </c>
      <c r="I25" s="7">
        <v>65</v>
      </c>
      <c r="J25" s="7">
        <v>100</v>
      </c>
      <c r="K25" s="7">
        <v>0.25</v>
      </c>
      <c r="L25" s="7">
        <v>10</v>
      </c>
      <c r="M25" s="7">
        <v>0.5</v>
      </c>
      <c r="N25" s="7">
        <v>110</v>
      </c>
      <c r="O25" s="7">
        <v>220</v>
      </c>
      <c r="P25" s="7">
        <v>5</v>
      </c>
      <c r="Q25" s="7">
        <v>2</v>
      </c>
      <c r="R25" s="7">
        <v>150</v>
      </c>
      <c r="S25" s="7">
        <v>100</v>
      </c>
    </row>
    <row r="26" spans="1:19" s="7" customFormat="1">
      <c r="A26" s="52" t="s">
        <v>533</v>
      </c>
      <c r="B26" s="50" t="s">
        <v>30</v>
      </c>
      <c r="C26" s="50" t="s">
        <v>25</v>
      </c>
      <c r="D26" s="50" t="s">
        <v>18</v>
      </c>
      <c r="E26" s="50" t="s">
        <v>19</v>
      </c>
      <c r="F26" s="50" t="s">
        <v>228</v>
      </c>
      <c r="G26" s="50" t="s">
        <v>21</v>
      </c>
      <c r="H26" s="50">
        <v>80</v>
      </c>
      <c r="I26" s="50">
        <v>65</v>
      </c>
      <c r="J26" s="50">
        <v>100</v>
      </c>
      <c r="K26" s="50">
        <v>0.25</v>
      </c>
      <c r="L26" s="50">
        <v>10</v>
      </c>
      <c r="M26" s="50">
        <v>0.5</v>
      </c>
      <c r="N26" s="50">
        <v>110</v>
      </c>
      <c r="O26" s="50">
        <v>220</v>
      </c>
      <c r="P26" s="50">
        <v>5</v>
      </c>
      <c r="Q26" s="50">
        <v>2</v>
      </c>
      <c r="R26" s="50">
        <v>250</v>
      </c>
      <c r="S26" s="50">
        <v>100</v>
      </c>
    </row>
    <row r="27" spans="1:19" s="7" customFormat="1">
      <c r="A27" s="51" t="s">
        <v>534</v>
      </c>
      <c r="B27" s="7" t="s">
        <v>23</v>
      </c>
      <c r="C27" s="7" t="s">
        <v>25</v>
      </c>
      <c r="D27" s="7" t="s">
        <v>18</v>
      </c>
      <c r="E27" s="7" t="s">
        <v>19</v>
      </c>
      <c r="F27" s="7" t="s">
        <v>228</v>
      </c>
      <c r="G27" s="7" t="s">
        <v>21</v>
      </c>
      <c r="H27" s="7">
        <v>80</v>
      </c>
      <c r="I27" s="7">
        <v>65</v>
      </c>
      <c r="J27" s="7">
        <v>100</v>
      </c>
      <c r="K27" s="7">
        <v>0.25</v>
      </c>
      <c r="L27" s="7">
        <v>10</v>
      </c>
      <c r="M27" s="7">
        <v>0.5</v>
      </c>
      <c r="N27" s="7">
        <v>200</v>
      </c>
      <c r="O27" s="7">
        <v>450</v>
      </c>
      <c r="P27" s="7">
        <v>5</v>
      </c>
      <c r="Q27" s="7">
        <v>2</v>
      </c>
      <c r="R27" s="7">
        <v>330</v>
      </c>
      <c r="S27" s="7">
        <v>100</v>
      </c>
    </row>
    <row r="28" spans="1:19" s="7" customFormat="1">
      <c r="A28" s="52" t="s">
        <v>535</v>
      </c>
      <c r="B28" s="50" t="s">
        <v>28</v>
      </c>
      <c r="C28" s="50" t="s">
        <v>25</v>
      </c>
      <c r="D28" s="50" t="s">
        <v>18</v>
      </c>
      <c r="E28" s="50" t="s">
        <v>19</v>
      </c>
      <c r="F28" s="50" t="s">
        <v>3499</v>
      </c>
      <c r="G28" s="50" t="s">
        <v>33</v>
      </c>
      <c r="H28" s="50" t="s">
        <v>238</v>
      </c>
      <c r="I28" s="50" t="s">
        <v>239</v>
      </c>
      <c r="J28" s="50" t="s">
        <v>236</v>
      </c>
      <c r="K28" s="50" t="s">
        <v>240</v>
      </c>
      <c r="L28" s="50" t="s">
        <v>241</v>
      </c>
      <c r="M28" s="50" t="s">
        <v>242</v>
      </c>
      <c r="N28" s="50" t="s">
        <v>245</v>
      </c>
      <c r="O28" s="50" t="s">
        <v>246</v>
      </c>
      <c r="P28" s="50" t="s">
        <v>243</v>
      </c>
      <c r="Q28" s="50" t="s">
        <v>244</v>
      </c>
      <c r="R28" s="50">
        <v>225</v>
      </c>
      <c r="S28" s="50">
        <v>100</v>
      </c>
    </row>
    <row r="29" spans="1:19" s="7" customFormat="1">
      <c r="A29" s="51" t="s">
        <v>536</v>
      </c>
      <c r="B29" s="7" t="s">
        <v>28</v>
      </c>
      <c r="C29" s="7" t="s">
        <v>25</v>
      </c>
      <c r="D29" s="7" t="s">
        <v>18</v>
      </c>
      <c r="E29" s="7" t="s">
        <v>19</v>
      </c>
      <c r="F29" s="7" t="s">
        <v>237</v>
      </c>
      <c r="G29" s="7" t="s">
        <v>27</v>
      </c>
      <c r="H29" s="7">
        <v>80</v>
      </c>
      <c r="I29" s="7">
        <v>65</v>
      </c>
      <c r="J29" s="7">
        <v>100</v>
      </c>
      <c r="K29" s="7">
        <v>0.1</v>
      </c>
      <c r="L29" s="7">
        <v>10</v>
      </c>
      <c r="M29" s="7">
        <v>0.5</v>
      </c>
      <c r="N29" s="7">
        <v>200</v>
      </c>
      <c r="O29" s="7">
        <v>450</v>
      </c>
      <c r="P29" s="7">
        <v>5</v>
      </c>
      <c r="Q29" s="7">
        <v>2</v>
      </c>
      <c r="R29" s="7">
        <v>250</v>
      </c>
      <c r="S29" s="7">
        <v>100</v>
      </c>
    </row>
    <row r="30" spans="1:19" s="7" customFormat="1">
      <c r="A30" s="52" t="s">
        <v>537</v>
      </c>
      <c r="B30" s="50" t="s">
        <v>30</v>
      </c>
      <c r="C30" s="50" t="s">
        <v>25</v>
      </c>
      <c r="D30" s="50" t="s">
        <v>18</v>
      </c>
      <c r="E30" s="50" t="s">
        <v>19</v>
      </c>
      <c r="F30" s="50" t="s">
        <v>228</v>
      </c>
      <c r="G30" s="50" t="s">
        <v>21</v>
      </c>
      <c r="H30" s="50">
        <v>80</v>
      </c>
      <c r="I30" s="50">
        <v>65</v>
      </c>
      <c r="J30" s="50">
        <v>100</v>
      </c>
      <c r="K30" s="50">
        <v>0.25</v>
      </c>
      <c r="L30" s="50">
        <v>10</v>
      </c>
      <c r="M30" s="50">
        <v>0.5</v>
      </c>
      <c r="N30" s="50">
        <v>200</v>
      </c>
      <c r="O30" s="50">
        <v>450</v>
      </c>
      <c r="P30" s="50">
        <v>5</v>
      </c>
      <c r="Q30" s="50">
        <v>2</v>
      </c>
      <c r="R30" s="50">
        <v>250</v>
      </c>
      <c r="S30" s="50">
        <v>100</v>
      </c>
    </row>
    <row r="31" spans="1:19" s="7" customFormat="1">
      <c r="A31" s="51" t="s">
        <v>538</v>
      </c>
      <c r="B31" s="7" t="s">
        <v>23</v>
      </c>
      <c r="C31" s="7" t="s">
        <v>25</v>
      </c>
      <c r="D31" s="7" t="s">
        <v>18</v>
      </c>
      <c r="E31" s="7" t="s">
        <v>19</v>
      </c>
      <c r="F31" s="7" t="s">
        <v>228</v>
      </c>
      <c r="G31" s="7" t="s">
        <v>21</v>
      </c>
      <c r="H31" s="7">
        <v>50</v>
      </c>
      <c r="I31" s="7">
        <v>45</v>
      </c>
      <c r="J31" s="7">
        <v>100</v>
      </c>
      <c r="K31" s="7">
        <v>0.25</v>
      </c>
      <c r="L31" s="7">
        <v>10</v>
      </c>
      <c r="M31" s="7">
        <v>0.5</v>
      </c>
      <c r="N31" s="7">
        <v>110</v>
      </c>
      <c r="O31" s="7">
        <v>220</v>
      </c>
      <c r="P31" s="7">
        <v>5</v>
      </c>
      <c r="Q31" s="7">
        <v>2</v>
      </c>
      <c r="R31" s="7">
        <v>330</v>
      </c>
      <c r="S31" s="7">
        <v>100</v>
      </c>
    </row>
    <row r="32" spans="1:19" s="7" customFormat="1">
      <c r="A32" s="52" t="s">
        <v>539</v>
      </c>
      <c r="B32" s="50" t="s">
        <v>28</v>
      </c>
      <c r="C32" s="50" t="s">
        <v>25</v>
      </c>
      <c r="D32" s="50" t="s">
        <v>18</v>
      </c>
      <c r="E32" s="50" t="s">
        <v>19</v>
      </c>
      <c r="F32" s="50" t="s">
        <v>237</v>
      </c>
      <c r="G32" s="50" t="s">
        <v>27</v>
      </c>
      <c r="H32" s="50">
        <v>50</v>
      </c>
      <c r="I32" s="50">
        <v>45</v>
      </c>
      <c r="J32" s="50">
        <v>100</v>
      </c>
      <c r="K32" s="50">
        <v>0.1</v>
      </c>
      <c r="L32" s="50">
        <v>10</v>
      </c>
      <c r="M32" s="50">
        <v>0.5</v>
      </c>
      <c r="N32" s="50">
        <v>110</v>
      </c>
      <c r="O32" s="50">
        <v>220</v>
      </c>
      <c r="P32" s="50">
        <v>5</v>
      </c>
      <c r="Q32" s="50">
        <v>2</v>
      </c>
      <c r="R32" s="50">
        <v>150</v>
      </c>
      <c r="S32" s="50">
        <v>100</v>
      </c>
    </row>
    <row r="33" spans="1:19" s="7" customFormat="1">
      <c r="A33" s="51" t="s">
        <v>540</v>
      </c>
      <c r="B33" s="7" t="s">
        <v>30</v>
      </c>
      <c r="C33" s="7" t="s">
        <v>25</v>
      </c>
      <c r="D33" s="7" t="s">
        <v>18</v>
      </c>
      <c r="E33" s="7" t="s">
        <v>19</v>
      </c>
      <c r="F33" s="7" t="s">
        <v>228</v>
      </c>
      <c r="G33" s="7" t="s">
        <v>21</v>
      </c>
      <c r="H33" s="7">
        <v>50</v>
      </c>
      <c r="I33" s="7">
        <v>45</v>
      </c>
      <c r="J33" s="7">
        <v>100</v>
      </c>
      <c r="K33" s="7">
        <v>0.25</v>
      </c>
      <c r="L33" s="7">
        <v>10</v>
      </c>
      <c r="M33" s="7">
        <v>0.5</v>
      </c>
      <c r="N33" s="7">
        <v>110</v>
      </c>
      <c r="O33" s="7">
        <v>220</v>
      </c>
      <c r="P33" s="7">
        <v>5</v>
      </c>
      <c r="Q33" s="7">
        <v>2</v>
      </c>
      <c r="R33" s="7">
        <v>250</v>
      </c>
      <c r="S33" s="7">
        <v>100</v>
      </c>
    </row>
    <row r="34" spans="1:19" s="7" customFormat="1">
      <c r="A34" s="52" t="s">
        <v>541</v>
      </c>
      <c r="B34" s="50" t="s">
        <v>23</v>
      </c>
      <c r="C34" s="50" t="s">
        <v>25</v>
      </c>
      <c r="D34" s="50" t="s">
        <v>18</v>
      </c>
      <c r="E34" s="50" t="s">
        <v>19</v>
      </c>
      <c r="F34" s="50" t="s">
        <v>228</v>
      </c>
      <c r="G34" s="50" t="s">
        <v>21</v>
      </c>
      <c r="H34" s="50">
        <v>50</v>
      </c>
      <c r="I34" s="50">
        <v>45</v>
      </c>
      <c r="J34" s="50">
        <v>100</v>
      </c>
      <c r="K34" s="50">
        <v>0.25</v>
      </c>
      <c r="L34" s="50">
        <v>10</v>
      </c>
      <c r="M34" s="50">
        <v>0.5</v>
      </c>
      <c r="N34" s="50">
        <v>200</v>
      </c>
      <c r="O34" s="50">
        <v>450</v>
      </c>
      <c r="P34" s="50">
        <v>5</v>
      </c>
      <c r="Q34" s="50">
        <v>2</v>
      </c>
      <c r="R34" s="50">
        <v>330</v>
      </c>
      <c r="S34" s="50">
        <v>100</v>
      </c>
    </row>
    <row r="35" spans="1:19" s="7" customFormat="1">
      <c r="A35" s="51" t="s">
        <v>542</v>
      </c>
      <c r="B35" s="7" t="s">
        <v>28</v>
      </c>
      <c r="C35" s="7" t="s">
        <v>25</v>
      </c>
      <c r="D35" s="7" t="s">
        <v>18</v>
      </c>
      <c r="E35" s="7" t="s">
        <v>19</v>
      </c>
      <c r="F35" s="50" t="s">
        <v>3499</v>
      </c>
      <c r="G35" s="50" t="s">
        <v>33</v>
      </c>
      <c r="H35" s="7" t="s">
        <v>231</v>
      </c>
      <c r="I35" s="7" t="s">
        <v>232</v>
      </c>
      <c r="J35" s="7" t="s">
        <v>236</v>
      </c>
      <c r="K35" s="7" t="s">
        <v>240</v>
      </c>
      <c r="L35" s="7" t="s">
        <v>241</v>
      </c>
      <c r="M35" s="7" t="s">
        <v>242</v>
      </c>
      <c r="N35" s="7">
        <v>200</v>
      </c>
      <c r="O35" s="7" t="s">
        <v>246</v>
      </c>
      <c r="P35" s="7" t="s">
        <v>243</v>
      </c>
      <c r="Q35" s="7" t="s">
        <v>244</v>
      </c>
      <c r="R35" s="7">
        <v>200</v>
      </c>
      <c r="S35" s="7">
        <v>100</v>
      </c>
    </row>
    <row r="36" spans="1:19" s="7" customFormat="1">
      <c r="A36" s="52" t="s">
        <v>543</v>
      </c>
      <c r="B36" s="50" t="s">
        <v>28</v>
      </c>
      <c r="C36" s="50" t="s">
        <v>25</v>
      </c>
      <c r="D36" s="50" t="s">
        <v>18</v>
      </c>
      <c r="E36" s="50" t="s">
        <v>19</v>
      </c>
      <c r="F36" s="50" t="s">
        <v>237</v>
      </c>
      <c r="G36" s="50" t="s">
        <v>27</v>
      </c>
      <c r="H36" s="50">
        <v>50</v>
      </c>
      <c r="I36" s="50">
        <v>45</v>
      </c>
      <c r="J36" s="50">
        <v>100</v>
      </c>
      <c r="K36" s="50">
        <v>0.25</v>
      </c>
      <c r="L36" s="50">
        <v>10</v>
      </c>
      <c r="M36" s="50">
        <v>0.5</v>
      </c>
      <c r="N36" s="50">
        <v>200</v>
      </c>
      <c r="O36" s="50">
        <v>450</v>
      </c>
      <c r="P36" s="50">
        <v>5</v>
      </c>
      <c r="Q36" s="50">
        <v>2</v>
      </c>
      <c r="R36" s="50">
        <v>150</v>
      </c>
      <c r="S36" s="50">
        <v>100</v>
      </c>
    </row>
    <row r="37" spans="1:19" s="7" customFormat="1">
      <c r="A37" s="51" t="s">
        <v>544</v>
      </c>
      <c r="B37" s="7" t="s">
        <v>30</v>
      </c>
      <c r="C37" s="7" t="s">
        <v>25</v>
      </c>
      <c r="D37" s="7" t="s">
        <v>18</v>
      </c>
      <c r="E37" s="7" t="s">
        <v>19</v>
      </c>
      <c r="F37" s="7" t="s">
        <v>228</v>
      </c>
      <c r="G37" s="7" t="s">
        <v>21</v>
      </c>
      <c r="H37" s="7">
        <v>50</v>
      </c>
      <c r="I37" s="7">
        <v>45</v>
      </c>
      <c r="J37" s="7">
        <v>100</v>
      </c>
      <c r="K37" s="7">
        <v>0.25</v>
      </c>
      <c r="L37" s="7">
        <v>10</v>
      </c>
      <c r="M37" s="7">
        <v>0.5</v>
      </c>
      <c r="N37" s="7">
        <v>200</v>
      </c>
      <c r="O37" s="7">
        <v>450</v>
      </c>
      <c r="P37" s="7">
        <v>5</v>
      </c>
      <c r="Q37" s="7">
        <v>2</v>
      </c>
      <c r="R37" s="7">
        <v>250</v>
      </c>
      <c r="S37" s="7">
        <v>100</v>
      </c>
    </row>
    <row r="38" spans="1:19" s="7" customFormat="1">
      <c r="A38" s="52" t="s">
        <v>545</v>
      </c>
      <c r="B38" s="50" t="s">
        <v>23</v>
      </c>
      <c r="C38" s="50" t="s">
        <v>25</v>
      </c>
      <c r="D38" s="50" t="s">
        <v>18</v>
      </c>
      <c r="E38" s="50" t="s">
        <v>19</v>
      </c>
      <c r="F38" s="50" t="s">
        <v>228</v>
      </c>
      <c r="G38" s="50" t="s">
        <v>21</v>
      </c>
      <c r="H38" s="50">
        <v>50</v>
      </c>
      <c r="I38" s="50">
        <v>45</v>
      </c>
      <c r="J38" s="50">
        <v>100</v>
      </c>
      <c r="K38" s="50">
        <v>0.25</v>
      </c>
      <c r="L38" s="50">
        <v>10</v>
      </c>
      <c r="M38" s="50">
        <v>0.5</v>
      </c>
      <c r="N38" s="50">
        <v>420</v>
      </c>
      <c r="O38" s="50">
        <v>800</v>
      </c>
      <c r="P38" s="50">
        <v>5</v>
      </c>
      <c r="Q38" s="50">
        <v>2</v>
      </c>
      <c r="R38" s="50">
        <v>330</v>
      </c>
      <c r="S38" s="50">
        <v>100</v>
      </c>
    </row>
    <row r="39" spans="1:19" s="7" customFormat="1">
      <c r="A39" s="51" t="s">
        <v>546</v>
      </c>
      <c r="B39" s="7" t="s">
        <v>28</v>
      </c>
      <c r="C39" s="7" t="s">
        <v>25</v>
      </c>
      <c r="D39" s="7" t="s">
        <v>18</v>
      </c>
      <c r="E39" s="7" t="s">
        <v>19</v>
      </c>
      <c r="F39" s="50" t="s">
        <v>3499</v>
      </c>
      <c r="G39" s="50" t="s">
        <v>33</v>
      </c>
      <c r="H39" s="7" t="s">
        <v>231</v>
      </c>
      <c r="I39" s="7" t="s">
        <v>232</v>
      </c>
      <c r="J39" s="7" t="s">
        <v>236</v>
      </c>
      <c r="K39" s="7" t="s">
        <v>240</v>
      </c>
      <c r="L39" s="7" t="s">
        <v>241</v>
      </c>
      <c r="M39" s="7" t="s">
        <v>242</v>
      </c>
      <c r="N39" s="7">
        <v>420</v>
      </c>
      <c r="O39" s="7">
        <v>800</v>
      </c>
      <c r="P39" s="7" t="s">
        <v>243</v>
      </c>
      <c r="Q39" s="7" t="s">
        <v>244</v>
      </c>
      <c r="R39" s="7">
        <v>380</v>
      </c>
      <c r="S39" s="7">
        <v>100</v>
      </c>
    </row>
    <row r="40" spans="1:19" s="7" customFormat="1">
      <c r="A40" s="52" t="s">
        <v>547</v>
      </c>
      <c r="B40" s="50" t="s">
        <v>30</v>
      </c>
      <c r="C40" s="50" t="s">
        <v>25</v>
      </c>
      <c r="D40" s="50" t="s">
        <v>18</v>
      </c>
      <c r="E40" s="50" t="s">
        <v>19</v>
      </c>
      <c r="F40" s="50" t="s">
        <v>228</v>
      </c>
      <c r="G40" s="50" t="s">
        <v>21</v>
      </c>
      <c r="H40" s="50">
        <v>50</v>
      </c>
      <c r="I40" s="50">
        <v>45</v>
      </c>
      <c r="J40" s="50">
        <v>100</v>
      </c>
      <c r="K40" s="50">
        <v>0.25</v>
      </c>
      <c r="L40" s="50">
        <v>10</v>
      </c>
      <c r="M40" s="50">
        <v>0.5</v>
      </c>
      <c r="N40" s="50">
        <v>420</v>
      </c>
      <c r="O40" s="50">
        <v>800</v>
      </c>
      <c r="P40" s="50">
        <v>5</v>
      </c>
      <c r="Q40" s="50">
        <v>2</v>
      </c>
      <c r="R40" s="50">
        <v>250</v>
      </c>
      <c r="S40" s="50">
        <v>100</v>
      </c>
    </row>
    <row r="41" spans="1:19" s="7" customFormat="1">
      <c r="A41" s="51" t="s">
        <v>548</v>
      </c>
      <c r="B41" s="7" t="s">
        <v>23</v>
      </c>
      <c r="C41" s="7" t="s">
        <v>25</v>
      </c>
      <c r="D41" s="7" t="s">
        <v>18</v>
      </c>
      <c r="E41" s="7" t="s">
        <v>19</v>
      </c>
      <c r="F41" s="7" t="s">
        <v>228</v>
      </c>
      <c r="G41" s="7" t="s">
        <v>21</v>
      </c>
      <c r="H41" s="7">
        <v>30</v>
      </c>
      <c r="I41" s="7">
        <v>30</v>
      </c>
      <c r="J41" s="7">
        <v>100</v>
      </c>
      <c r="K41" s="7">
        <v>0.25</v>
      </c>
      <c r="L41" s="7">
        <v>10</v>
      </c>
      <c r="M41" s="7">
        <v>0.5</v>
      </c>
      <c r="N41" s="7">
        <v>110</v>
      </c>
      <c r="O41" s="7">
        <v>220</v>
      </c>
      <c r="P41" s="7">
        <v>5</v>
      </c>
      <c r="Q41" s="7">
        <v>2</v>
      </c>
      <c r="R41" s="7">
        <v>330</v>
      </c>
      <c r="S41" s="7">
        <v>100</v>
      </c>
    </row>
    <row r="42" spans="1:19" s="7" customFormat="1">
      <c r="A42" s="52" t="s">
        <v>549</v>
      </c>
      <c r="B42" s="50" t="s">
        <v>30</v>
      </c>
      <c r="C42" s="50" t="s">
        <v>25</v>
      </c>
      <c r="D42" s="50" t="s">
        <v>18</v>
      </c>
      <c r="E42" s="50" t="s">
        <v>19</v>
      </c>
      <c r="F42" s="50" t="s">
        <v>228</v>
      </c>
      <c r="G42" s="50" t="s">
        <v>21</v>
      </c>
      <c r="H42" s="50">
        <v>30</v>
      </c>
      <c r="I42" s="50">
        <v>30</v>
      </c>
      <c r="J42" s="50">
        <v>100</v>
      </c>
      <c r="K42" s="50">
        <v>0.25</v>
      </c>
      <c r="L42" s="50">
        <v>10</v>
      </c>
      <c r="M42" s="50">
        <v>0.5</v>
      </c>
      <c r="N42" s="50">
        <v>110</v>
      </c>
      <c r="O42" s="50">
        <v>220</v>
      </c>
      <c r="P42" s="50">
        <v>5</v>
      </c>
      <c r="Q42" s="50">
        <v>2</v>
      </c>
      <c r="R42" s="50">
        <v>250</v>
      </c>
      <c r="S42" s="50">
        <v>100</v>
      </c>
    </row>
    <row r="43" spans="1:19" s="7" customFormat="1">
      <c r="A43" s="51" t="s">
        <v>550</v>
      </c>
      <c r="B43" s="7" t="s">
        <v>23</v>
      </c>
      <c r="C43" s="7" t="s">
        <v>25</v>
      </c>
      <c r="D43" s="7" t="s">
        <v>18</v>
      </c>
      <c r="E43" s="7" t="s">
        <v>19</v>
      </c>
      <c r="F43" s="7" t="s">
        <v>228</v>
      </c>
      <c r="G43" s="7" t="s">
        <v>21</v>
      </c>
      <c r="H43" s="7">
        <v>30</v>
      </c>
      <c r="I43" s="7">
        <v>30</v>
      </c>
      <c r="J43" s="7">
        <v>100</v>
      </c>
      <c r="K43" s="7">
        <v>0.25</v>
      </c>
      <c r="L43" s="7">
        <v>10</v>
      </c>
      <c r="M43" s="7">
        <v>0.5</v>
      </c>
      <c r="N43" s="7">
        <v>200</v>
      </c>
      <c r="O43" s="7">
        <v>450</v>
      </c>
      <c r="P43" s="7">
        <v>5</v>
      </c>
      <c r="Q43" s="7">
        <v>2</v>
      </c>
      <c r="R43" s="7">
        <v>330</v>
      </c>
      <c r="S43" s="7">
        <v>100</v>
      </c>
    </row>
    <row r="44" spans="1:19" s="7" customFormat="1">
      <c r="A44" s="52" t="s">
        <v>551</v>
      </c>
      <c r="B44" s="50" t="s">
        <v>30</v>
      </c>
      <c r="C44" s="50" t="s">
        <v>25</v>
      </c>
      <c r="D44" s="50" t="s">
        <v>18</v>
      </c>
      <c r="E44" s="50" t="s">
        <v>19</v>
      </c>
      <c r="F44" s="50" t="s">
        <v>228</v>
      </c>
      <c r="G44" s="50" t="s">
        <v>21</v>
      </c>
      <c r="H44" s="50">
        <v>30</v>
      </c>
      <c r="I44" s="50">
        <v>30</v>
      </c>
      <c r="J44" s="50">
        <v>100</v>
      </c>
      <c r="K44" s="50">
        <v>0.25</v>
      </c>
      <c r="L44" s="50">
        <v>10</v>
      </c>
      <c r="M44" s="50">
        <v>0.5</v>
      </c>
      <c r="N44" s="50">
        <v>200</v>
      </c>
      <c r="O44" s="50">
        <v>450</v>
      </c>
      <c r="P44" s="50">
        <v>5</v>
      </c>
      <c r="Q44" s="50">
        <v>2</v>
      </c>
      <c r="R44" s="50">
        <v>250</v>
      </c>
      <c r="S44" s="50">
        <v>100</v>
      </c>
    </row>
    <row r="45" spans="1:19" s="7" customFormat="1">
      <c r="A45" s="51" t="s">
        <v>552</v>
      </c>
      <c r="B45" s="7" t="s">
        <v>23</v>
      </c>
      <c r="C45" s="7" t="s">
        <v>25</v>
      </c>
      <c r="D45" s="7" t="s">
        <v>18</v>
      </c>
      <c r="E45" s="7" t="s">
        <v>19</v>
      </c>
      <c r="F45" s="7" t="s">
        <v>228</v>
      </c>
      <c r="G45" s="7" t="s">
        <v>21</v>
      </c>
      <c r="H45" s="7">
        <v>30</v>
      </c>
      <c r="I45" s="7">
        <v>30</v>
      </c>
      <c r="J45" s="7">
        <v>100</v>
      </c>
      <c r="K45" s="7">
        <v>0.25</v>
      </c>
      <c r="L45" s="7">
        <v>10</v>
      </c>
      <c r="M45" s="7">
        <v>0.5</v>
      </c>
      <c r="N45" s="7">
        <v>420</v>
      </c>
      <c r="O45" s="7">
        <v>800</v>
      </c>
      <c r="P45" s="7">
        <v>5</v>
      </c>
      <c r="Q45" s="7">
        <v>2</v>
      </c>
      <c r="R45" s="7">
        <v>330</v>
      </c>
      <c r="S45" s="7">
        <v>100</v>
      </c>
    </row>
    <row r="46" spans="1:19" s="7" customFormat="1">
      <c r="A46" s="52" t="s">
        <v>553</v>
      </c>
      <c r="B46" s="50" t="s">
        <v>30</v>
      </c>
      <c r="C46" s="50" t="s">
        <v>25</v>
      </c>
      <c r="D46" s="50" t="s">
        <v>18</v>
      </c>
      <c r="E46" s="50" t="s">
        <v>19</v>
      </c>
      <c r="F46" s="50" t="s">
        <v>228</v>
      </c>
      <c r="G46" s="50" t="s">
        <v>21</v>
      </c>
      <c r="H46" s="50">
        <v>30</v>
      </c>
      <c r="I46" s="50">
        <v>30</v>
      </c>
      <c r="J46" s="50">
        <v>100</v>
      </c>
      <c r="K46" s="50">
        <v>0.25</v>
      </c>
      <c r="L46" s="50">
        <v>10</v>
      </c>
      <c r="M46" s="50">
        <v>0.5</v>
      </c>
      <c r="N46" s="50">
        <v>420</v>
      </c>
      <c r="O46" s="50">
        <v>800</v>
      </c>
      <c r="P46" s="50">
        <v>5</v>
      </c>
      <c r="Q46" s="50">
        <v>2</v>
      </c>
      <c r="R46" s="50">
        <v>250</v>
      </c>
      <c r="S46" s="50">
        <v>100</v>
      </c>
    </row>
    <row r="47" spans="1:19" s="7" customFormat="1">
      <c r="A47" s="51" t="s">
        <v>554</v>
      </c>
      <c r="B47" s="7" t="s">
        <v>23</v>
      </c>
      <c r="C47" s="7" t="s">
        <v>25</v>
      </c>
      <c r="D47" s="7" t="s">
        <v>18</v>
      </c>
      <c r="E47" s="7" t="s">
        <v>19</v>
      </c>
      <c r="F47" s="7" t="s">
        <v>228</v>
      </c>
      <c r="G47" s="7" t="s">
        <v>21</v>
      </c>
      <c r="H47" s="7">
        <v>30</v>
      </c>
      <c r="I47" s="7">
        <v>30</v>
      </c>
      <c r="J47" s="7">
        <v>100</v>
      </c>
      <c r="K47" s="7">
        <v>0.25</v>
      </c>
      <c r="L47" s="7">
        <v>10</v>
      </c>
      <c r="M47" s="7">
        <v>0.5</v>
      </c>
      <c r="N47" s="7">
        <v>200</v>
      </c>
      <c r="O47" s="7">
        <v>450</v>
      </c>
      <c r="P47" s="7">
        <v>5</v>
      </c>
      <c r="Q47" s="7">
        <v>2</v>
      </c>
      <c r="R47" s="7">
        <v>330</v>
      </c>
      <c r="S47" s="7">
        <v>100</v>
      </c>
    </row>
    <row r="48" spans="1:19" s="7" customFormat="1">
      <c r="A48" s="52" t="s">
        <v>555</v>
      </c>
      <c r="B48" s="50" t="s">
        <v>30</v>
      </c>
      <c r="C48" s="50" t="s">
        <v>25</v>
      </c>
      <c r="D48" s="50" t="s">
        <v>18</v>
      </c>
      <c r="E48" s="50" t="s">
        <v>19</v>
      </c>
      <c r="F48" s="50" t="s">
        <v>228</v>
      </c>
      <c r="G48" s="50" t="s">
        <v>21</v>
      </c>
      <c r="H48" s="50">
        <v>30</v>
      </c>
      <c r="I48" s="50">
        <v>30</v>
      </c>
      <c r="J48" s="50">
        <v>100</v>
      </c>
      <c r="K48" s="50">
        <v>0.25</v>
      </c>
      <c r="L48" s="50">
        <v>10</v>
      </c>
      <c r="M48" s="50">
        <v>0.5</v>
      </c>
      <c r="N48" s="50">
        <v>200</v>
      </c>
      <c r="O48" s="50">
        <v>450</v>
      </c>
      <c r="P48" s="50">
        <v>5</v>
      </c>
      <c r="Q48" s="50">
        <v>2</v>
      </c>
      <c r="R48" s="50">
        <v>250</v>
      </c>
      <c r="S48" s="50">
        <v>100</v>
      </c>
    </row>
    <row r="49" spans="1:19" s="7" customFormat="1">
      <c r="A49" s="51" t="s">
        <v>556</v>
      </c>
      <c r="B49" s="7" t="s">
        <v>23</v>
      </c>
      <c r="C49" s="7" t="s">
        <v>25</v>
      </c>
      <c r="D49" s="7" t="s">
        <v>18</v>
      </c>
      <c r="E49" s="7" t="s">
        <v>19</v>
      </c>
      <c r="F49" s="7" t="s">
        <v>228</v>
      </c>
      <c r="G49" s="7" t="s">
        <v>21</v>
      </c>
      <c r="H49" s="7">
        <v>30</v>
      </c>
      <c r="I49" s="7">
        <v>30</v>
      </c>
      <c r="J49" s="7">
        <v>100</v>
      </c>
      <c r="K49" s="7">
        <v>0.25</v>
      </c>
      <c r="L49" s="7">
        <v>10</v>
      </c>
      <c r="M49" s="7">
        <v>0.5</v>
      </c>
      <c r="N49" s="7">
        <v>420</v>
      </c>
      <c r="O49" s="7">
        <v>800</v>
      </c>
      <c r="P49" s="7">
        <v>5</v>
      </c>
      <c r="Q49" s="7">
        <v>2</v>
      </c>
      <c r="R49" s="7">
        <v>330</v>
      </c>
      <c r="S49" s="7">
        <v>100</v>
      </c>
    </row>
    <row r="50" spans="1:19" s="7" customFormat="1">
      <c r="A50" s="52" t="s">
        <v>557</v>
      </c>
      <c r="B50" s="50" t="s">
        <v>30</v>
      </c>
      <c r="C50" s="50" t="s">
        <v>25</v>
      </c>
      <c r="D50" s="50" t="s">
        <v>18</v>
      </c>
      <c r="E50" s="50" t="s">
        <v>19</v>
      </c>
      <c r="F50" s="50" t="s">
        <v>228</v>
      </c>
      <c r="G50" s="50" t="s">
        <v>21</v>
      </c>
      <c r="H50" s="50">
        <v>30</v>
      </c>
      <c r="I50" s="50">
        <v>30</v>
      </c>
      <c r="J50" s="50">
        <v>100</v>
      </c>
      <c r="K50" s="50">
        <v>0.25</v>
      </c>
      <c r="L50" s="50">
        <v>10</v>
      </c>
      <c r="M50" s="50">
        <v>0.5</v>
      </c>
      <c r="N50" s="50">
        <v>420</v>
      </c>
      <c r="O50" s="50">
        <v>800</v>
      </c>
      <c r="P50" s="50">
        <v>5</v>
      </c>
      <c r="Q50" s="50">
        <v>2</v>
      </c>
      <c r="R50" s="50">
        <v>250</v>
      </c>
      <c r="S50" s="50">
        <v>100</v>
      </c>
    </row>
    <row r="51" spans="1:19" s="7" customFormat="1">
      <c r="A51" s="51" t="s">
        <v>558</v>
      </c>
      <c r="B51" s="7" t="s">
        <v>23</v>
      </c>
      <c r="C51" s="7" t="s">
        <v>25</v>
      </c>
      <c r="D51" s="7" t="s">
        <v>18</v>
      </c>
      <c r="E51" s="7" t="s">
        <v>19</v>
      </c>
      <c r="F51" s="7" t="s">
        <v>228</v>
      </c>
      <c r="G51" s="7" t="s">
        <v>21</v>
      </c>
      <c r="H51" s="7">
        <v>50</v>
      </c>
      <c r="I51" s="7">
        <v>45</v>
      </c>
      <c r="J51" s="7">
        <v>100</v>
      </c>
      <c r="K51" s="7">
        <v>0.25</v>
      </c>
      <c r="L51" s="7">
        <v>10</v>
      </c>
      <c r="M51" s="7">
        <v>0.5</v>
      </c>
      <c r="N51" s="7">
        <v>200</v>
      </c>
      <c r="O51" s="7">
        <v>450</v>
      </c>
      <c r="P51" s="7">
        <v>5</v>
      </c>
      <c r="Q51" s="7">
        <v>2</v>
      </c>
      <c r="R51" s="7">
        <v>330</v>
      </c>
      <c r="S51" s="7">
        <v>100</v>
      </c>
    </row>
    <row r="52" spans="1:19" s="7" customFormat="1">
      <c r="A52" s="52" t="s">
        <v>559</v>
      </c>
      <c r="B52" s="50" t="s">
        <v>30</v>
      </c>
      <c r="C52" s="50" t="s">
        <v>25</v>
      </c>
      <c r="D52" s="50" t="s">
        <v>18</v>
      </c>
      <c r="E52" s="50" t="s">
        <v>19</v>
      </c>
      <c r="F52" s="50" t="s">
        <v>228</v>
      </c>
      <c r="G52" s="50" t="s">
        <v>21</v>
      </c>
      <c r="H52" s="50">
        <v>50</v>
      </c>
      <c r="I52" s="50">
        <v>45</v>
      </c>
      <c r="J52" s="50">
        <v>100</v>
      </c>
      <c r="K52" s="50">
        <v>0.25</v>
      </c>
      <c r="L52" s="50">
        <v>10</v>
      </c>
      <c r="M52" s="50">
        <v>0.5</v>
      </c>
      <c r="N52" s="50">
        <v>200</v>
      </c>
      <c r="O52" s="50">
        <v>450</v>
      </c>
      <c r="P52" s="50">
        <v>5</v>
      </c>
      <c r="Q52" s="50">
        <v>2</v>
      </c>
      <c r="R52" s="50">
        <v>250</v>
      </c>
      <c r="S52" s="50">
        <v>100</v>
      </c>
    </row>
    <row r="53" spans="1:19" s="7" customFormat="1">
      <c r="A53" s="51" t="s">
        <v>560</v>
      </c>
      <c r="B53" s="7" t="s">
        <v>23</v>
      </c>
      <c r="C53" s="7" t="s">
        <v>25</v>
      </c>
      <c r="D53" s="7" t="s">
        <v>18</v>
      </c>
      <c r="E53" s="7" t="s">
        <v>19</v>
      </c>
      <c r="F53" s="7" t="s">
        <v>228</v>
      </c>
      <c r="G53" s="7" t="s">
        <v>21</v>
      </c>
      <c r="H53" s="7">
        <v>50</v>
      </c>
      <c r="I53" s="7">
        <v>45</v>
      </c>
      <c r="J53" s="7">
        <v>100</v>
      </c>
      <c r="K53" s="7">
        <v>0.25</v>
      </c>
      <c r="L53" s="7">
        <v>10</v>
      </c>
      <c r="M53" s="7">
        <v>0.5</v>
      </c>
      <c r="N53" s="7">
        <v>420</v>
      </c>
      <c r="O53" s="7">
        <v>800</v>
      </c>
      <c r="P53" s="7">
        <v>5</v>
      </c>
      <c r="Q53" s="7">
        <v>2</v>
      </c>
      <c r="R53" s="7">
        <v>330</v>
      </c>
      <c r="S53" s="7">
        <v>100</v>
      </c>
    </row>
    <row r="54" spans="1:19" s="7" customFormat="1">
      <c r="A54" s="52" t="s">
        <v>561</v>
      </c>
      <c r="B54" s="50" t="s">
        <v>30</v>
      </c>
      <c r="C54" s="50" t="s">
        <v>25</v>
      </c>
      <c r="D54" s="50" t="s">
        <v>18</v>
      </c>
      <c r="E54" s="50" t="s">
        <v>19</v>
      </c>
      <c r="F54" s="50" t="s">
        <v>228</v>
      </c>
      <c r="G54" s="50" t="s">
        <v>21</v>
      </c>
      <c r="H54" s="50">
        <v>50</v>
      </c>
      <c r="I54" s="50">
        <v>45</v>
      </c>
      <c r="J54" s="50">
        <v>100</v>
      </c>
      <c r="K54" s="50">
        <v>0.25</v>
      </c>
      <c r="L54" s="50">
        <v>10</v>
      </c>
      <c r="M54" s="50">
        <v>0.5</v>
      </c>
      <c r="N54" s="50">
        <v>420</v>
      </c>
      <c r="O54" s="50">
        <v>800</v>
      </c>
      <c r="P54" s="50">
        <v>5</v>
      </c>
      <c r="Q54" s="50">
        <v>2</v>
      </c>
      <c r="R54" s="50">
        <v>250</v>
      </c>
      <c r="S54" s="50">
        <v>100</v>
      </c>
    </row>
    <row r="55" spans="1:19" s="7" customFormat="1">
      <c r="A55" s="51" t="s">
        <v>562</v>
      </c>
      <c r="B55" s="7" t="s">
        <v>23</v>
      </c>
      <c r="C55" s="7" t="s">
        <v>25</v>
      </c>
      <c r="D55" s="7" t="s">
        <v>18</v>
      </c>
      <c r="E55" s="7" t="s">
        <v>19</v>
      </c>
      <c r="F55" s="7" t="s">
        <v>230</v>
      </c>
      <c r="G55" s="7" t="s">
        <v>21</v>
      </c>
      <c r="H55" s="7">
        <v>-80</v>
      </c>
      <c r="I55" s="7">
        <v>-65</v>
      </c>
      <c r="J55" s="7">
        <v>-100</v>
      </c>
      <c r="K55" s="7">
        <v>-0.3</v>
      </c>
      <c r="L55" s="7">
        <v>-10</v>
      </c>
      <c r="M55" s="7">
        <v>-0.5</v>
      </c>
      <c r="N55" s="7">
        <v>125</v>
      </c>
      <c r="O55" s="7">
        <v>250</v>
      </c>
      <c r="P55" s="7">
        <v>-5</v>
      </c>
      <c r="Q55" s="7">
        <v>-2</v>
      </c>
      <c r="R55" s="7">
        <v>330</v>
      </c>
      <c r="S55" s="7">
        <v>100</v>
      </c>
    </row>
    <row r="56" spans="1:19" s="7" customFormat="1">
      <c r="A56" s="52" t="s">
        <v>563</v>
      </c>
      <c r="B56" s="50" t="s">
        <v>23</v>
      </c>
      <c r="C56" s="50" t="s">
        <v>25</v>
      </c>
      <c r="D56" s="50" t="s">
        <v>18</v>
      </c>
      <c r="E56" s="50" t="s">
        <v>19</v>
      </c>
      <c r="F56" s="50" t="s">
        <v>230</v>
      </c>
      <c r="G56" s="50" t="s">
        <v>21</v>
      </c>
      <c r="H56" s="50">
        <v>-80</v>
      </c>
      <c r="I56" s="50">
        <v>-65</v>
      </c>
      <c r="J56" s="50">
        <v>-100</v>
      </c>
      <c r="K56" s="50">
        <v>-0.3</v>
      </c>
      <c r="L56" s="50">
        <v>-10</v>
      </c>
      <c r="M56" s="50">
        <v>-0.5</v>
      </c>
      <c r="N56" s="50">
        <v>220</v>
      </c>
      <c r="O56" s="50">
        <v>475</v>
      </c>
      <c r="P56" s="50">
        <v>-5</v>
      </c>
      <c r="Q56" s="50">
        <v>-2</v>
      </c>
      <c r="R56" s="50">
        <v>330</v>
      </c>
      <c r="S56" s="50">
        <v>100</v>
      </c>
    </row>
    <row r="57" spans="1:19" s="7" customFormat="1">
      <c r="A57" s="51" t="s">
        <v>564</v>
      </c>
      <c r="B57" s="7" t="s">
        <v>30</v>
      </c>
      <c r="C57" s="7" t="s">
        <v>25</v>
      </c>
      <c r="D57" s="7" t="s">
        <v>18</v>
      </c>
      <c r="E57" s="7" t="s">
        <v>19</v>
      </c>
      <c r="F57" s="7" t="s">
        <v>230</v>
      </c>
      <c r="G57" s="7" t="s">
        <v>21</v>
      </c>
      <c r="H57" s="7">
        <v>-80</v>
      </c>
      <c r="I57" s="7">
        <v>-65</v>
      </c>
      <c r="J57" s="7">
        <v>-100</v>
      </c>
      <c r="K57" s="7">
        <v>-0.3</v>
      </c>
      <c r="L57" s="7">
        <v>-10</v>
      </c>
      <c r="M57" s="7">
        <v>-0.5</v>
      </c>
      <c r="N57" s="7">
        <v>220</v>
      </c>
      <c r="O57" s="7">
        <v>475</v>
      </c>
      <c r="P57" s="7">
        <v>-5</v>
      </c>
      <c r="Q57" s="7">
        <v>-2</v>
      </c>
      <c r="R57" s="7">
        <v>250</v>
      </c>
      <c r="S57" s="7">
        <v>200</v>
      </c>
    </row>
    <row r="58" spans="1:19" s="7" customFormat="1">
      <c r="A58" s="52" t="s">
        <v>565</v>
      </c>
      <c r="B58" s="50" t="s">
        <v>23</v>
      </c>
      <c r="C58" s="50" t="s">
        <v>25</v>
      </c>
      <c r="D58" s="50" t="s">
        <v>18</v>
      </c>
      <c r="E58" s="50" t="s">
        <v>19</v>
      </c>
      <c r="F58" s="50" t="s">
        <v>230</v>
      </c>
      <c r="G58" s="50" t="s">
        <v>21</v>
      </c>
      <c r="H58" s="50">
        <v>-50</v>
      </c>
      <c r="I58" s="50">
        <v>-45</v>
      </c>
      <c r="J58" s="50">
        <v>-100</v>
      </c>
      <c r="K58" s="50">
        <v>-0.3</v>
      </c>
      <c r="L58" s="50">
        <v>-10</v>
      </c>
      <c r="M58" s="50">
        <v>-0.5</v>
      </c>
      <c r="N58" s="50">
        <v>125</v>
      </c>
      <c r="O58" s="50">
        <v>250</v>
      </c>
      <c r="P58" s="50">
        <v>-5</v>
      </c>
      <c r="Q58" s="50">
        <v>-2</v>
      </c>
      <c r="R58" s="50">
        <v>330</v>
      </c>
      <c r="S58" s="50">
        <v>100</v>
      </c>
    </row>
    <row r="59" spans="1:19" s="7" customFormat="1">
      <c r="A59" s="51" t="s">
        <v>566</v>
      </c>
      <c r="B59" s="7" t="s">
        <v>30</v>
      </c>
      <c r="C59" s="7" t="s">
        <v>25</v>
      </c>
      <c r="D59" s="7" t="s">
        <v>18</v>
      </c>
      <c r="E59" s="7" t="s">
        <v>19</v>
      </c>
      <c r="F59" s="7" t="s">
        <v>230</v>
      </c>
      <c r="G59" s="7" t="s">
        <v>21</v>
      </c>
      <c r="H59" s="7">
        <v>-50</v>
      </c>
      <c r="I59" s="7">
        <v>-45</v>
      </c>
      <c r="J59" s="7">
        <v>-100</v>
      </c>
      <c r="K59" s="7">
        <v>-0.3</v>
      </c>
      <c r="L59" s="7">
        <v>-10</v>
      </c>
      <c r="M59" s="7">
        <v>-0.5</v>
      </c>
      <c r="N59" s="7">
        <v>125</v>
      </c>
      <c r="O59" s="7">
        <v>250</v>
      </c>
      <c r="P59" s="7">
        <v>-5</v>
      </c>
      <c r="Q59" s="7">
        <v>-2</v>
      </c>
      <c r="R59" s="7">
        <v>250</v>
      </c>
      <c r="S59" s="7">
        <v>200</v>
      </c>
    </row>
    <row r="60" spans="1:19" s="7" customFormat="1">
      <c r="A60" s="52" t="s">
        <v>567</v>
      </c>
      <c r="B60" s="50" t="s">
        <v>23</v>
      </c>
      <c r="C60" s="50" t="s">
        <v>25</v>
      </c>
      <c r="D60" s="50" t="s">
        <v>18</v>
      </c>
      <c r="E60" s="50" t="s">
        <v>19</v>
      </c>
      <c r="F60" s="50" t="s">
        <v>230</v>
      </c>
      <c r="G60" s="50" t="s">
        <v>21</v>
      </c>
      <c r="H60" s="50">
        <v>-50</v>
      </c>
      <c r="I60" s="50">
        <v>-45</v>
      </c>
      <c r="J60" s="50">
        <v>-100</v>
      </c>
      <c r="K60" s="50">
        <v>-0.3</v>
      </c>
      <c r="L60" s="50">
        <v>-10</v>
      </c>
      <c r="M60" s="50">
        <v>-0.5</v>
      </c>
      <c r="N60" s="50">
        <v>220</v>
      </c>
      <c r="O60" s="50">
        <v>475</v>
      </c>
      <c r="P60" s="50">
        <v>-5</v>
      </c>
      <c r="Q60" s="50">
        <v>-2</v>
      </c>
      <c r="R60" s="50">
        <v>330</v>
      </c>
      <c r="S60" s="50">
        <v>100</v>
      </c>
    </row>
    <row r="61" spans="1:19" s="7" customFormat="1">
      <c r="A61" s="51" t="s">
        <v>568</v>
      </c>
      <c r="B61" s="7" t="s">
        <v>28</v>
      </c>
      <c r="C61" s="7" t="s">
        <v>25</v>
      </c>
      <c r="D61" s="7" t="s">
        <v>18</v>
      </c>
      <c r="E61" s="7" t="s">
        <v>19</v>
      </c>
      <c r="F61" s="7" t="s">
        <v>247</v>
      </c>
      <c r="G61" s="7" t="s">
        <v>27</v>
      </c>
      <c r="H61" s="7">
        <v>-50</v>
      </c>
      <c r="I61" s="7">
        <v>-45</v>
      </c>
      <c r="J61" s="7">
        <v>-100</v>
      </c>
      <c r="K61" s="7">
        <v>-0.3</v>
      </c>
      <c r="L61" s="7">
        <v>-10</v>
      </c>
      <c r="M61" s="7">
        <v>-0.5</v>
      </c>
      <c r="N61" s="7">
        <v>220</v>
      </c>
      <c r="O61" s="7">
        <v>475</v>
      </c>
      <c r="P61" s="7">
        <v>-5</v>
      </c>
      <c r="Q61" s="7">
        <v>-2</v>
      </c>
      <c r="R61" s="7">
        <v>300</v>
      </c>
      <c r="S61" s="7">
        <v>100</v>
      </c>
    </row>
    <row r="62" spans="1:19" s="7" customFormat="1">
      <c r="A62" s="52" t="s">
        <v>569</v>
      </c>
      <c r="B62" s="50" t="s">
        <v>30</v>
      </c>
      <c r="C62" s="50" t="s">
        <v>25</v>
      </c>
      <c r="D62" s="50" t="s">
        <v>18</v>
      </c>
      <c r="E62" s="50" t="s">
        <v>19</v>
      </c>
      <c r="F62" s="50" t="s">
        <v>230</v>
      </c>
      <c r="G62" s="50" t="s">
        <v>21</v>
      </c>
      <c r="H62" s="50">
        <v>-50</v>
      </c>
      <c r="I62" s="50">
        <v>-45</v>
      </c>
      <c r="J62" s="50">
        <v>-100</v>
      </c>
      <c r="K62" s="50">
        <v>-0.3</v>
      </c>
      <c r="L62" s="50">
        <v>-10</v>
      </c>
      <c r="M62" s="50">
        <v>-0.5</v>
      </c>
      <c r="N62" s="50">
        <v>220</v>
      </c>
      <c r="O62" s="50">
        <v>475</v>
      </c>
      <c r="P62" s="50">
        <v>-5</v>
      </c>
      <c r="Q62" s="50">
        <v>-2</v>
      </c>
      <c r="R62" s="50">
        <v>250</v>
      </c>
      <c r="S62" s="50">
        <v>200</v>
      </c>
    </row>
    <row r="63" spans="1:19" s="7" customFormat="1">
      <c r="A63" s="51" t="s">
        <v>570</v>
      </c>
      <c r="B63" s="7" t="s">
        <v>23</v>
      </c>
      <c r="C63" s="7" t="s">
        <v>25</v>
      </c>
      <c r="D63" s="7" t="s">
        <v>18</v>
      </c>
      <c r="E63" s="7" t="s">
        <v>19</v>
      </c>
      <c r="F63" s="7" t="s">
        <v>230</v>
      </c>
      <c r="G63" s="7" t="s">
        <v>21</v>
      </c>
      <c r="H63" s="7">
        <v>-50</v>
      </c>
      <c r="I63" s="7">
        <v>-45</v>
      </c>
      <c r="J63" s="7">
        <v>-100</v>
      </c>
      <c r="K63" s="7">
        <v>-0.3</v>
      </c>
      <c r="L63" s="7">
        <v>-10</v>
      </c>
      <c r="M63" s="7">
        <v>-0.5</v>
      </c>
      <c r="N63" s="7">
        <v>420</v>
      </c>
      <c r="O63" s="7">
        <v>800</v>
      </c>
      <c r="P63" s="7">
        <v>-5</v>
      </c>
      <c r="Q63" s="7">
        <v>-2</v>
      </c>
      <c r="R63" s="7">
        <v>330</v>
      </c>
      <c r="S63" s="7">
        <v>100</v>
      </c>
    </row>
    <row r="64" spans="1:19" s="7" customFormat="1">
      <c r="A64" s="52" t="s">
        <v>571</v>
      </c>
      <c r="B64" s="50" t="s">
        <v>28</v>
      </c>
      <c r="C64" s="50" t="s">
        <v>25</v>
      </c>
      <c r="D64" s="50" t="s">
        <v>18</v>
      </c>
      <c r="E64" s="50" t="s">
        <v>19</v>
      </c>
      <c r="F64" s="50" t="s">
        <v>247</v>
      </c>
      <c r="G64" s="50" t="s">
        <v>27</v>
      </c>
      <c r="H64" s="50">
        <v>-50</v>
      </c>
      <c r="I64" s="50">
        <v>-45</v>
      </c>
      <c r="J64" s="50">
        <v>-100</v>
      </c>
      <c r="K64" s="50">
        <v>-0.3</v>
      </c>
      <c r="L64" s="50">
        <v>-10</v>
      </c>
      <c r="M64" s="50">
        <v>-0.5</v>
      </c>
      <c r="N64" s="50">
        <v>420</v>
      </c>
      <c r="O64" s="50">
        <v>800</v>
      </c>
      <c r="P64" s="50">
        <v>-5</v>
      </c>
      <c r="Q64" s="50">
        <v>-2</v>
      </c>
      <c r="R64" s="50">
        <v>225</v>
      </c>
      <c r="S64" s="50">
        <v>100</v>
      </c>
    </row>
    <row r="65" spans="1:19" s="7" customFormat="1">
      <c r="A65" s="51" t="s">
        <v>572</v>
      </c>
      <c r="B65" s="7" t="s">
        <v>30</v>
      </c>
      <c r="C65" s="7" t="s">
        <v>25</v>
      </c>
      <c r="D65" s="7" t="s">
        <v>18</v>
      </c>
      <c r="E65" s="7" t="s">
        <v>19</v>
      </c>
      <c r="F65" s="7" t="s">
        <v>230</v>
      </c>
      <c r="G65" s="7" t="s">
        <v>21</v>
      </c>
      <c r="H65" s="7">
        <v>-50</v>
      </c>
      <c r="I65" s="7">
        <v>-45</v>
      </c>
      <c r="J65" s="7">
        <v>-100</v>
      </c>
      <c r="K65" s="7">
        <v>-0.3</v>
      </c>
      <c r="L65" s="7">
        <v>-10</v>
      </c>
      <c r="M65" s="7">
        <v>-0.5</v>
      </c>
      <c r="N65" s="7">
        <v>420</v>
      </c>
      <c r="O65" s="7">
        <v>800</v>
      </c>
      <c r="P65" s="7">
        <v>-5</v>
      </c>
      <c r="Q65" s="7">
        <v>-2</v>
      </c>
      <c r="R65" s="7">
        <v>250</v>
      </c>
      <c r="S65" s="7">
        <v>200</v>
      </c>
    </row>
    <row r="66" spans="1:19" s="7" customFormat="1">
      <c r="A66" s="52" t="s">
        <v>573</v>
      </c>
      <c r="B66" s="50" t="s">
        <v>23</v>
      </c>
      <c r="C66" s="50" t="s">
        <v>25</v>
      </c>
      <c r="D66" s="50" t="s">
        <v>18</v>
      </c>
      <c r="E66" s="50" t="s">
        <v>19</v>
      </c>
      <c r="F66" s="50" t="s">
        <v>230</v>
      </c>
      <c r="G66" s="50" t="s">
        <v>21</v>
      </c>
      <c r="H66" s="50">
        <v>-30</v>
      </c>
      <c r="I66" s="50">
        <v>-30</v>
      </c>
      <c r="J66" s="50">
        <v>-100</v>
      </c>
      <c r="K66" s="50">
        <v>-0.3</v>
      </c>
      <c r="L66" s="50">
        <v>-10</v>
      </c>
      <c r="M66" s="50">
        <v>-0.5</v>
      </c>
      <c r="N66" s="50">
        <v>125</v>
      </c>
      <c r="O66" s="50">
        <v>250</v>
      </c>
      <c r="P66" s="50">
        <v>-5</v>
      </c>
      <c r="Q66" s="50">
        <v>-2</v>
      </c>
      <c r="R66" s="50">
        <v>330</v>
      </c>
      <c r="S66" s="50">
        <v>100</v>
      </c>
    </row>
    <row r="67" spans="1:19" s="7" customFormat="1">
      <c r="A67" s="51" t="s">
        <v>574</v>
      </c>
      <c r="B67" s="7" t="s">
        <v>23</v>
      </c>
      <c r="C67" s="7" t="s">
        <v>25</v>
      </c>
      <c r="D67" s="7" t="s">
        <v>18</v>
      </c>
      <c r="E67" s="7" t="s">
        <v>19</v>
      </c>
      <c r="F67" s="7" t="s">
        <v>230</v>
      </c>
      <c r="G67" s="7" t="s">
        <v>21</v>
      </c>
      <c r="H67" s="7">
        <v>-30</v>
      </c>
      <c r="I67" s="7">
        <v>-30</v>
      </c>
      <c r="J67" s="7">
        <v>-100</v>
      </c>
      <c r="K67" s="7">
        <v>-0.3</v>
      </c>
      <c r="L67" s="7">
        <v>-10</v>
      </c>
      <c r="M67" s="7">
        <v>-0.5</v>
      </c>
      <c r="N67" s="7">
        <v>220</v>
      </c>
      <c r="O67" s="7">
        <v>475</v>
      </c>
      <c r="P67" s="7">
        <v>-5</v>
      </c>
      <c r="Q67" s="7">
        <v>-2</v>
      </c>
      <c r="R67" s="7">
        <v>330</v>
      </c>
      <c r="S67" s="7">
        <v>100</v>
      </c>
    </row>
    <row r="68" spans="1:19" s="7" customFormat="1">
      <c r="A68" s="52" t="s">
        <v>575</v>
      </c>
      <c r="B68" s="50" t="s">
        <v>23</v>
      </c>
      <c r="C68" s="50" t="s">
        <v>25</v>
      </c>
      <c r="D68" s="50" t="s">
        <v>18</v>
      </c>
      <c r="E68" s="50" t="s">
        <v>19</v>
      </c>
      <c r="F68" s="50" t="s">
        <v>230</v>
      </c>
      <c r="G68" s="50" t="s">
        <v>21</v>
      </c>
      <c r="H68" s="50">
        <v>-30</v>
      </c>
      <c r="I68" s="50">
        <v>-30</v>
      </c>
      <c r="J68" s="50">
        <v>-100</v>
      </c>
      <c r="K68" s="50">
        <v>-0.3</v>
      </c>
      <c r="L68" s="50">
        <v>-10</v>
      </c>
      <c r="M68" s="50">
        <v>-0.5</v>
      </c>
      <c r="N68" s="50">
        <v>420</v>
      </c>
      <c r="O68" s="50">
        <v>800</v>
      </c>
      <c r="P68" s="50">
        <v>-5</v>
      </c>
      <c r="Q68" s="50">
        <v>-2</v>
      </c>
      <c r="R68" s="50">
        <v>330</v>
      </c>
      <c r="S68" s="50">
        <v>100</v>
      </c>
    </row>
    <row r="69" spans="1:19" s="7" customFormat="1">
      <c r="A69" s="51" t="s">
        <v>576</v>
      </c>
      <c r="B69" s="7" t="s">
        <v>23</v>
      </c>
      <c r="C69" s="7" t="s">
        <v>25</v>
      </c>
      <c r="D69" s="7" t="s">
        <v>18</v>
      </c>
      <c r="E69" s="7" t="s">
        <v>19</v>
      </c>
      <c r="F69" s="7" t="s">
        <v>230</v>
      </c>
      <c r="G69" s="7" t="s">
        <v>21</v>
      </c>
      <c r="H69" s="7">
        <v>-30</v>
      </c>
      <c r="I69" s="7">
        <v>-30</v>
      </c>
      <c r="J69" s="7">
        <v>-100</v>
      </c>
      <c r="K69" s="7">
        <v>-0.3</v>
      </c>
      <c r="L69" s="7">
        <v>-10</v>
      </c>
      <c r="M69" s="7">
        <v>-0.5</v>
      </c>
      <c r="N69" s="7">
        <v>220</v>
      </c>
      <c r="O69" s="7">
        <v>475</v>
      </c>
      <c r="P69" s="7">
        <v>-5</v>
      </c>
      <c r="Q69" s="7">
        <v>-2</v>
      </c>
      <c r="R69" s="7">
        <v>330</v>
      </c>
      <c r="S69" s="7">
        <v>100</v>
      </c>
    </row>
    <row r="70" spans="1:19" s="7" customFormat="1">
      <c r="A70" s="52" t="s">
        <v>577</v>
      </c>
      <c r="B70" s="50" t="s">
        <v>23</v>
      </c>
      <c r="C70" s="50" t="s">
        <v>25</v>
      </c>
      <c r="D70" s="50" t="s">
        <v>18</v>
      </c>
      <c r="E70" s="50" t="s">
        <v>19</v>
      </c>
      <c r="F70" s="50" t="s">
        <v>230</v>
      </c>
      <c r="G70" s="50" t="s">
        <v>21</v>
      </c>
      <c r="H70" s="50">
        <v>-30</v>
      </c>
      <c r="I70" s="50">
        <v>-30</v>
      </c>
      <c r="J70" s="50">
        <v>-100</v>
      </c>
      <c r="K70" s="50">
        <v>-0.3</v>
      </c>
      <c r="L70" s="50">
        <v>-10</v>
      </c>
      <c r="M70" s="50">
        <v>-0.5</v>
      </c>
      <c r="N70" s="50">
        <v>420</v>
      </c>
      <c r="O70" s="50">
        <v>800</v>
      </c>
      <c r="P70" s="50">
        <v>-5</v>
      </c>
      <c r="Q70" s="50">
        <v>-2</v>
      </c>
      <c r="R70" s="50">
        <v>330</v>
      </c>
      <c r="S70" s="50">
        <v>100</v>
      </c>
    </row>
    <row r="71" spans="1:19" s="7" customFormat="1">
      <c r="A71" s="51" t="s">
        <v>578</v>
      </c>
      <c r="B71" s="7" t="s">
        <v>28</v>
      </c>
      <c r="C71" s="7" t="s">
        <v>25</v>
      </c>
      <c r="D71" s="7" t="s">
        <v>18</v>
      </c>
      <c r="E71" s="7" t="s">
        <v>19</v>
      </c>
      <c r="F71" s="7" t="s">
        <v>237</v>
      </c>
      <c r="G71" s="7" t="s">
        <v>27</v>
      </c>
      <c r="H71" s="7">
        <v>60</v>
      </c>
      <c r="I71" s="7">
        <v>40</v>
      </c>
      <c r="J71" s="7">
        <v>200</v>
      </c>
      <c r="K71" s="7">
        <v>0.3</v>
      </c>
      <c r="L71" s="7">
        <v>50</v>
      </c>
      <c r="M71" s="7">
        <v>5</v>
      </c>
      <c r="N71" s="7">
        <v>100</v>
      </c>
      <c r="O71" s="7">
        <v>300</v>
      </c>
      <c r="P71" s="7">
        <v>1</v>
      </c>
      <c r="Q71" s="7">
        <v>10</v>
      </c>
      <c r="R71" s="7">
        <v>225</v>
      </c>
      <c r="S71" s="7">
        <v>300</v>
      </c>
    </row>
    <row r="72" spans="1:19" s="7" customFormat="1">
      <c r="A72" s="52" t="s">
        <v>579</v>
      </c>
      <c r="B72" s="50" t="s">
        <v>305</v>
      </c>
      <c r="C72" s="50" t="s">
        <v>25</v>
      </c>
      <c r="D72" s="50" t="s">
        <v>18</v>
      </c>
      <c r="E72" s="50" t="s">
        <v>19</v>
      </c>
      <c r="F72" s="50" t="s">
        <v>3499</v>
      </c>
      <c r="G72" s="50" t="s">
        <v>33</v>
      </c>
      <c r="H72" s="50" t="s">
        <v>231</v>
      </c>
      <c r="I72" s="50" t="s">
        <v>248</v>
      </c>
      <c r="J72" s="50" t="s">
        <v>249</v>
      </c>
      <c r="K72" s="50" t="s">
        <v>250</v>
      </c>
      <c r="L72" s="50" t="s">
        <v>231</v>
      </c>
      <c r="M72" s="50" t="s">
        <v>243</v>
      </c>
      <c r="N72" s="50">
        <v>120</v>
      </c>
      <c r="O72" s="50">
        <v>560</v>
      </c>
      <c r="P72" s="50" t="s">
        <v>251</v>
      </c>
      <c r="Q72" s="50" t="s">
        <v>235</v>
      </c>
      <c r="R72" s="50">
        <v>300</v>
      </c>
      <c r="S72" s="50" t="s">
        <v>18</v>
      </c>
    </row>
    <row r="73" spans="1:19" s="7" customFormat="1">
      <c r="A73" s="51" t="s">
        <v>580</v>
      </c>
      <c r="B73" s="7" t="s">
        <v>23</v>
      </c>
      <c r="C73" s="7" t="s">
        <v>25</v>
      </c>
      <c r="D73" s="7" t="s">
        <v>18</v>
      </c>
      <c r="E73" s="7" t="s">
        <v>19</v>
      </c>
      <c r="F73" s="7" t="s">
        <v>228</v>
      </c>
      <c r="G73" s="7" t="s">
        <v>21</v>
      </c>
      <c r="H73" s="7">
        <v>75</v>
      </c>
      <c r="I73" s="7">
        <v>40</v>
      </c>
      <c r="J73" s="7">
        <v>600</v>
      </c>
      <c r="K73" s="7">
        <v>0.3</v>
      </c>
      <c r="L73" s="7">
        <v>150</v>
      </c>
      <c r="M73" s="7">
        <v>15</v>
      </c>
      <c r="N73" s="7">
        <v>100</v>
      </c>
      <c r="O73" s="7">
        <v>300</v>
      </c>
      <c r="P73" s="7">
        <v>10</v>
      </c>
      <c r="Q73" s="7">
        <v>150</v>
      </c>
      <c r="R73" s="7">
        <v>225</v>
      </c>
      <c r="S73" s="7">
        <v>300</v>
      </c>
    </row>
    <row r="74" spans="1:19" s="7" customFormat="1">
      <c r="A74" s="52" t="s">
        <v>581</v>
      </c>
      <c r="B74" s="50" t="s">
        <v>23</v>
      </c>
      <c r="C74" s="50" t="s">
        <v>25</v>
      </c>
      <c r="D74" s="50" t="s">
        <v>18</v>
      </c>
      <c r="E74" s="50" t="s">
        <v>19</v>
      </c>
      <c r="F74" s="50" t="s">
        <v>230</v>
      </c>
      <c r="G74" s="50" t="s">
        <v>21</v>
      </c>
      <c r="H74" s="50">
        <v>-60</v>
      </c>
      <c r="I74" s="50">
        <v>-60</v>
      </c>
      <c r="J74" s="50">
        <v>-600</v>
      </c>
      <c r="K74" s="50">
        <v>-0.4</v>
      </c>
      <c r="L74" s="50">
        <v>-150</v>
      </c>
      <c r="M74" s="50">
        <v>-15</v>
      </c>
      <c r="N74" s="50">
        <v>100</v>
      </c>
      <c r="O74" s="50">
        <v>300</v>
      </c>
      <c r="P74" s="50">
        <v>-10</v>
      </c>
      <c r="Q74" s="50">
        <v>-150</v>
      </c>
      <c r="R74" s="50">
        <v>150</v>
      </c>
      <c r="S74" s="50">
        <v>200</v>
      </c>
    </row>
    <row r="75" spans="1:19" s="7" customFormat="1">
      <c r="A75" s="51" t="s">
        <v>582</v>
      </c>
      <c r="B75" s="7" t="s">
        <v>23</v>
      </c>
      <c r="C75" s="7" t="s">
        <v>25</v>
      </c>
      <c r="D75" s="7" t="s">
        <v>18</v>
      </c>
      <c r="E75" s="7" t="s">
        <v>19</v>
      </c>
      <c r="F75" s="7" t="s">
        <v>228</v>
      </c>
      <c r="G75" s="7" t="s">
        <v>21</v>
      </c>
      <c r="H75" s="7">
        <v>60</v>
      </c>
      <c r="I75" s="7">
        <v>40</v>
      </c>
      <c r="J75" s="7">
        <v>200</v>
      </c>
      <c r="K75" s="7">
        <v>0.3</v>
      </c>
      <c r="L75" s="7">
        <v>50</v>
      </c>
      <c r="M75" s="7">
        <v>5</v>
      </c>
      <c r="N75" s="7">
        <v>100</v>
      </c>
      <c r="O75" s="7">
        <v>300</v>
      </c>
      <c r="P75" s="7">
        <v>1</v>
      </c>
      <c r="Q75" s="7">
        <v>10</v>
      </c>
      <c r="R75" s="7">
        <v>225</v>
      </c>
      <c r="S75" s="7">
        <v>300</v>
      </c>
    </row>
    <row r="76" spans="1:19" s="7" customFormat="1">
      <c r="A76" s="52" t="s">
        <v>583</v>
      </c>
      <c r="B76" s="50" t="s">
        <v>23</v>
      </c>
      <c r="C76" s="50" t="s">
        <v>25</v>
      </c>
      <c r="D76" s="50" t="s">
        <v>18</v>
      </c>
      <c r="E76" s="50" t="s">
        <v>19</v>
      </c>
      <c r="F76" s="50" t="s">
        <v>230</v>
      </c>
      <c r="G76" s="50" t="s">
        <v>21</v>
      </c>
      <c r="H76" s="50">
        <v>-40</v>
      </c>
      <c r="I76" s="50">
        <v>-40</v>
      </c>
      <c r="J76" s="50">
        <v>-200</v>
      </c>
      <c r="K76" s="50">
        <v>-0.4</v>
      </c>
      <c r="L76" s="50">
        <v>-50</v>
      </c>
      <c r="M76" s="50">
        <v>-5</v>
      </c>
      <c r="N76" s="50">
        <v>100</v>
      </c>
      <c r="O76" s="50">
        <v>300</v>
      </c>
      <c r="P76" s="50">
        <v>-1</v>
      </c>
      <c r="Q76" s="50">
        <v>-10</v>
      </c>
      <c r="R76" s="50">
        <v>225</v>
      </c>
      <c r="S76" s="50">
        <v>250</v>
      </c>
    </row>
    <row r="77" spans="1:19" s="7" customFormat="1">
      <c r="A77" s="51" t="s">
        <v>584</v>
      </c>
      <c r="B77" s="7" t="s">
        <v>23</v>
      </c>
      <c r="C77" s="7" t="s">
        <v>25</v>
      </c>
      <c r="D77" s="7" t="s">
        <v>18</v>
      </c>
      <c r="E77" s="7" t="s">
        <v>19</v>
      </c>
      <c r="F77" s="7" t="s">
        <v>228</v>
      </c>
      <c r="G77" s="7" t="s">
        <v>21</v>
      </c>
      <c r="H77" s="7">
        <v>60</v>
      </c>
      <c r="I77" s="7">
        <v>40</v>
      </c>
      <c r="J77" s="7">
        <v>600</v>
      </c>
      <c r="K77" s="7">
        <v>0.4</v>
      </c>
      <c r="L77" s="7">
        <v>150</v>
      </c>
      <c r="M77" s="7">
        <v>15</v>
      </c>
      <c r="N77" s="7">
        <v>100</v>
      </c>
      <c r="O77" s="7">
        <v>300</v>
      </c>
      <c r="P77" s="7">
        <v>1</v>
      </c>
      <c r="Q77" s="7">
        <v>150</v>
      </c>
      <c r="R77" s="7">
        <v>225</v>
      </c>
      <c r="S77" s="7">
        <v>250</v>
      </c>
    </row>
    <row r="78" spans="1:19" s="7" customFormat="1">
      <c r="A78" s="52" t="s">
        <v>585</v>
      </c>
      <c r="B78" s="50" t="s">
        <v>23</v>
      </c>
      <c r="C78" s="50" t="s">
        <v>25</v>
      </c>
      <c r="D78" s="50" t="s">
        <v>18</v>
      </c>
      <c r="E78" s="50" t="s">
        <v>19</v>
      </c>
      <c r="F78" s="50" t="s">
        <v>230</v>
      </c>
      <c r="G78" s="50" t="s">
        <v>21</v>
      </c>
      <c r="H78" s="50">
        <v>-160</v>
      </c>
      <c r="I78" s="50">
        <v>-150</v>
      </c>
      <c r="J78" s="50">
        <v>-500</v>
      </c>
      <c r="K78" s="50">
        <v>-0.5</v>
      </c>
      <c r="L78" s="50">
        <v>-50</v>
      </c>
      <c r="M78" s="50">
        <v>-5</v>
      </c>
      <c r="N78" s="50">
        <v>60</v>
      </c>
      <c r="O78" s="50">
        <v>240</v>
      </c>
      <c r="P78" s="50">
        <v>-10</v>
      </c>
      <c r="Q78" s="50">
        <v>-5</v>
      </c>
      <c r="R78" s="50">
        <v>225</v>
      </c>
      <c r="S78" s="50">
        <v>100</v>
      </c>
    </row>
    <row r="79" spans="1:19" s="7" customFormat="1">
      <c r="A79" s="51" t="s">
        <v>586</v>
      </c>
      <c r="B79" s="7" t="s">
        <v>23</v>
      </c>
      <c r="C79" s="7" t="s">
        <v>25</v>
      </c>
      <c r="D79" s="7" t="s">
        <v>18</v>
      </c>
      <c r="E79" s="7" t="s">
        <v>19</v>
      </c>
      <c r="F79" s="7" t="s">
        <v>228</v>
      </c>
      <c r="G79" s="7" t="s">
        <v>21</v>
      </c>
      <c r="H79" s="7">
        <v>180</v>
      </c>
      <c r="I79" s="7">
        <v>160</v>
      </c>
      <c r="J79" s="7">
        <v>600</v>
      </c>
      <c r="K79" s="7">
        <v>0.15</v>
      </c>
      <c r="L79" s="7">
        <v>10</v>
      </c>
      <c r="M79" s="7">
        <v>1</v>
      </c>
      <c r="N79" s="7">
        <v>80</v>
      </c>
      <c r="O79" s="7">
        <v>250</v>
      </c>
      <c r="P79" s="7">
        <v>5</v>
      </c>
      <c r="Q79" s="7">
        <v>10</v>
      </c>
      <c r="R79" s="7">
        <v>250</v>
      </c>
      <c r="S79" s="7">
        <v>300</v>
      </c>
    </row>
    <row r="80" spans="1:19" s="7" customFormat="1">
      <c r="A80" s="52" t="s">
        <v>587</v>
      </c>
      <c r="B80" s="50" t="s">
        <v>23</v>
      </c>
      <c r="C80" s="50" t="s">
        <v>25</v>
      </c>
      <c r="D80" s="50" t="s">
        <v>18</v>
      </c>
      <c r="E80" s="50" t="s">
        <v>19</v>
      </c>
      <c r="F80" s="50" t="s">
        <v>228</v>
      </c>
      <c r="G80" s="50" t="s">
        <v>21</v>
      </c>
      <c r="H80" s="50">
        <v>60</v>
      </c>
      <c r="I80" s="50">
        <v>60</v>
      </c>
      <c r="J80" s="50">
        <v>500</v>
      </c>
      <c r="K80" s="50">
        <v>0.25</v>
      </c>
      <c r="L80" s="50">
        <v>100</v>
      </c>
      <c r="M80" s="50">
        <v>10</v>
      </c>
      <c r="N80" s="50">
        <v>100</v>
      </c>
      <c r="O80" s="50" t="s">
        <v>18</v>
      </c>
      <c r="P80" s="50">
        <v>1</v>
      </c>
      <c r="Q80" s="50">
        <v>100</v>
      </c>
      <c r="R80" s="50">
        <v>225</v>
      </c>
      <c r="S80" s="50">
        <v>100</v>
      </c>
    </row>
    <row r="81" spans="1:19" s="7" customFormat="1">
      <c r="A81" s="51" t="s">
        <v>588</v>
      </c>
      <c r="B81" s="7" t="s">
        <v>23</v>
      </c>
      <c r="C81" s="7" t="s">
        <v>25</v>
      </c>
      <c r="D81" s="7" t="s">
        <v>18</v>
      </c>
      <c r="E81" s="7" t="s">
        <v>19</v>
      </c>
      <c r="F81" s="7" t="s">
        <v>228</v>
      </c>
      <c r="G81" s="7" t="s">
        <v>21</v>
      </c>
      <c r="H81" s="7">
        <v>80</v>
      </c>
      <c r="I81" s="7">
        <v>80</v>
      </c>
      <c r="J81" s="7">
        <v>500</v>
      </c>
      <c r="K81" s="7">
        <v>0.25</v>
      </c>
      <c r="L81" s="7">
        <v>100</v>
      </c>
      <c r="M81" s="7">
        <v>10</v>
      </c>
      <c r="N81" s="7">
        <v>100</v>
      </c>
      <c r="O81" s="7" t="s">
        <v>18</v>
      </c>
      <c r="P81" s="7">
        <v>1</v>
      </c>
      <c r="Q81" s="7">
        <v>100</v>
      </c>
      <c r="R81" s="7">
        <v>225</v>
      </c>
      <c r="S81" s="7">
        <v>100</v>
      </c>
    </row>
    <row r="82" spans="1:19" s="7" customFormat="1">
      <c r="A82" s="52" t="s">
        <v>589</v>
      </c>
      <c r="B82" s="50" t="s">
        <v>23</v>
      </c>
      <c r="C82" s="50" t="s">
        <v>25</v>
      </c>
      <c r="D82" s="50" t="s">
        <v>18</v>
      </c>
      <c r="E82" s="50" t="s">
        <v>19</v>
      </c>
      <c r="F82" s="50" t="s">
        <v>230</v>
      </c>
      <c r="G82" s="50" t="s">
        <v>21</v>
      </c>
      <c r="H82" s="50">
        <v>-60</v>
      </c>
      <c r="I82" s="50">
        <v>-60</v>
      </c>
      <c r="J82" s="50">
        <v>-500</v>
      </c>
      <c r="K82" s="50">
        <v>-0.25</v>
      </c>
      <c r="L82" s="50">
        <v>-100</v>
      </c>
      <c r="M82" s="50">
        <v>-10</v>
      </c>
      <c r="N82" s="50">
        <v>100</v>
      </c>
      <c r="O82" s="50" t="s">
        <v>18</v>
      </c>
      <c r="P82" s="50">
        <v>-1</v>
      </c>
      <c r="Q82" s="50">
        <v>-100</v>
      </c>
      <c r="R82" s="50">
        <v>225</v>
      </c>
      <c r="S82" s="50">
        <v>100</v>
      </c>
    </row>
    <row r="83" spans="1:19" s="7" customFormat="1">
      <c r="A83" s="51" t="s">
        <v>590</v>
      </c>
      <c r="B83" s="7" t="s">
        <v>23</v>
      </c>
      <c r="C83" s="7" t="s">
        <v>25</v>
      </c>
      <c r="D83" s="7" t="s">
        <v>18</v>
      </c>
      <c r="E83" s="7" t="s">
        <v>19</v>
      </c>
      <c r="F83" s="7" t="s">
        <v>230</v>
      </c>
      <c r="G83" s="7" t="s">
        <v>21</v>
      </c>
      <c r="H83" s="7">
        <v>-80</v>
      </c>
      <c r="I83" s="7">
        <v>-80</v>
      </c>
      <c r="J83" s="7">
        <v>-500</v>
      </c>
      <c r="K83" s="7">
        <v>-0.25</v>
      </c>
      <c r="L83" s="7">
        <v>-100</v>
      </c>
      <c r="M83" s="7">
        <v>-10</v>
      </c>
      <c r="N83" s="7">
        <v>100</v>
      </c>
      <c r="O83" s="7" t="s">
        <v>18</v>
      </c>
      <c r="P83" s="7">
        <v>-1</v>
      </c>
      <c r="Q83" s="7">
        <v>-100</v>
      </c>
      <c r="R83" s="7">
        <v>225</v>
      </c>
      <c r="S83" s="7">
        <v>100</v>
      </c>
    </row>
    <row r="84" spans="1:19" s="7" customFormat="1">
      <c r="A84" s="52" t="s">
        <v>591</v>
      </c>
      <c r="B84" s="50" t="s">
        <v>23</v>
      </c>
      <c r="C84" s="50" t="s">
        <v>25</v>
      </c>
      <c r="D84" s="50" t="s">
        <v>18</v>
      </c>
      <c r="E84" s="50" t="s">
        <v>19</v>
      </c>
      <c r="F84" s="50" t="s">
        <v>228</v>
      </c>
      <c r="G84" s="50" t="s">
        <v>21</v>
      </c>
      <c r="H84" s="50">
        <v>300</v>
      </c>
      <c r="I84" s="50">
        <v>300</v>
      </c>
      <c r="J84" s="50">
        <v>500</v>
      </c>
      <c r="K84" s="50">
        <v>0.5</v>
      </c>
      <c r="L84" s="50">
        <v>20</v>
      </c>
      <c r="M84" s="50">
        <v>2</v>
      </c>
      <c r="N84" s="50">
        <v>40</v>
      </c>
      <c r="O84" s="50" t="s">
        <v>18</v>
      </c>
      <c r="P84" s="50">
        <v>10</v>
      </c>
      <c r="Q84" s="50">
        <v>30</v>
      </c>
      <c r="R84" s="50">
        <v>250</v>
      </c>
      <c r="S84" s="50">
        <v>50</v>
      </c>
    </row>
    <row r="85" spans="1:19" s="7" customFormat="1">
      <c r="A85" s="51" t="s">
        <v>592</v>
      </c>
      <c r="B85" s="7" t="s">
        <v>23</v>
      </c>
      <c r="C85" s="7" t="s">
        <v>25</v>
      </c>
      <c r="D85" s="7" t="s">
        <v>18</v>
      </c>
      <c r="E85" s="7" t="s">
        <v>19</v>
      </c>
      <c r="F85" s="7" t="s">
        <v>230</v>
      </c>
      <c r="G85" s="7" t="s">
        <v>21</v>
      </c>
      <c r="H85" s="7">
        <v>-300</v>
      </c>
      <c r="I85" s="7">
        <v>-300</v>
      </c>
      <c r="J85" s="7">
        <v>-500</v>
      </c>
      <c r="K85" s="7">
        <v>-0.5</v>
      </c>
      <c r="L85" s="7">
        <v>-20</v>
      </c>
      <c r="M85" s="7">
        <v>-2</v>
      </c>
      <c r="N85" s="7">
        <v>25</v>
      </c>
      <c r="O85" s="7" t="s">
        <v>18</v>
      </c>
      <c r="P85" s="7">
        <v>-10</v>
      </c>
      <c r="Q85" s="7">
        <v>-30</v>
      </c>
      <c r="R85" s="7">
        <v>225</v>
      </c>
      <c r="S85" s="7">
        <v>50</v>
      </c>
    </row>
  </sheetData>
  <autoFilter ref="A8:S85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BC856BS-AU"/>
    <hyperlink ref="A10" r:id="rId2" display="https://www.panjit.com.tw/en/Product/downloadPDF/2SC2411K-AU"/>
    <hyperlink ref="A11" r:id="rId3" display="https://www.panjit.com.tw/en/Product/downloadPDF/BC807-16-AU"/>
    <hyperlink ref="A12" r:id="rId4" display="https://www.panjit.com.tw/en/Product/downloadPDF/BC807-16W-AU"/>
    <hyperlink ref="A13" r:id="rId5" display="https://www.panjit.com.tw/en/Product/downloadPDF/BC807-25-AU"/>
    <hyperlink ref="A14" r:id="rId6" display="https://www.panjit.com.tw/en/Product/downloadPDF/BC807-25W-AU"/>
    <hyperlink ref="A15" r:id="rId7" display="https://www.panjit.com.tw/en/Product/downloadPDF/BC807-40-AU"/>
    <hyperlink ref="A16" r:id="rId8" display="https://www.panjit.com.tw/en/Product/downloadPDF/BC807-40W-AU"/>
    <hyperlink ref="A17" r:id="rId9" display="https://www.panjit.com.tw/en/Product/downloadPDF/BC817-16-AU"/>
    <hyperlink ref="A18" r:id="rId10" display="https://www.panjit.com.tw/en/Product/downloadPDF/BC817-16W-AU"/>
    <hyperlink ref="A19" r:id="rId11" display="https://www.panjit.com.tw/en/Product/downloadPDF/BC817-25-AU"/>
    <hyperlink ref="A20" r:id="rId12" display="https://www.panjit.com.tw/en/Product/downloadPDF/BC817-25W-AU"/>
    <hyperlink ref="A21" r:id="rId13" display="https://www.panjit.com.tw/en/Product/downloadPDF/BC817-40-AU"/>
    <hyperlink ref="A22" r:id="rId14" display="https://www.panjit.com.tw/en/Product/downloadPDF/BC817-40W-AU"/>
    <hyperlink ref="A23" r:id="rId15" display="https://www.panjit.com.tw/en/Product/downloadPDF/BC817DPN-AU"/>
    <hyperlink ref="A24" r:id="rId16" display="https://www.panjit.com.tw/en/Product/downloadPDF/BC846A-AU"/>
    <hyperlink ref="A25" r:id="rId17" display="https://www.panjit.com.tw/en/Product/downloadPDF/BC846AS-AU"/>
    <hyperlink ref="A26" r:id="rId18" display="https://www.panjit.com.tw/en/Product/downloadPDF/BC846AW-AU"/>
    <hyperlink ref="A27" r:id="rId19" display="https://www.panjit.com.tw/en/Product/downloadPDF/BC846B-AU"/>
    <hyperlink ref="A28" r:id="rId20" display="https://www.panjit.com.tw/en/Product/downloadPDF/BC846BPN-AU"/>
    <hyperlink ref="A29" r:id="rId21" display="https://www.panjit.com.tw/en/Product/downloadPDF/BC846BS-AU"/>
    <hyperlink ref="A30" r:id="rId22" display="https://www.panjit.com.tw/en/Product/downloadPDF/BC846BW-AU"/>
    <hyperlink ref="A31" r:id="rId23" display="https://www.panjit.com.tw/en/Product/downloadPDF/BC847A-AU"/>
    <hyperlink ref="A32" r:id="rId24" display="https://www.panjit.com.tw/en/Product/downloadPDF/BC847AS-AU"/>
    <hyperlink ref="A33" r:id="rId25" display="https://www.panjit.com.tw/en/Product/downloadPDF/BC847AW-AU"/>
    <hyperlink ref="A34" r:id="rId26" display="https://www.panjit.com.tw/en/Product/downloadPDF/BC847B-AU"/>
    <hyperlink ref="A35" r:id="rId27" display="https://www.panjit.com.tw/en/Product/downloadPDF/BC847BPN-AU"/>
    <hyperlink ref="A36" r:id="rId28" display="https://www.panjit.com.tw/en/Product/downloadPDF/BC847BS-AU"/>
    <hyperlink ref="A37" r:id="rId29" display="https://www.panjit.com.tw/en/Product/downloadPDF/BC847BW-AU"/>
    <hyperlink ref="A38" r:id="rId30" display="https://www.panjit.com.tw/en/Product/downloadPDF/BC847C-AU"/>
    <hyperlink ref="A39" r:id="rId31" display="https://www.panjit.com.tw/en/Product/downloadPDF/BC847CPN-AU"/>
    <hyperlink ref="A40" r:id="rId32" display="https://www.panjit.com.tw/en/Product/downloadPDF/BC847CW-AU"/>
    <hyperlink ref="A41" r:id="rId33" display="https://www.panjit.com.tw/en/Product/downloadPDF/BC848A-AU"/>
    <hyperlink ref="A42" r:id="rId34" display="https://www.panjit.com.tw/en/Product/downloadPDF/BC848AW-AU"/>
    <hyperlink ref="A43" r:id="rId35" display="https://www.panjit.com.tw/en/Product/downloadPDF/BC848B-AU"/>
    <hyperlink ref="A44" r:id="rId36" display="https://www.panjit.com.tw/en/Product/downloadPDF/BC848BW-AU"/>
    <hyperlink ref="A45" r:id="rId37" display="https://www.panjit.com.tw/en/Product/downloadPDF/BC848C-AU"/>
    <hyperlink ref="A46" r:id="rId38" display="https://www.panjit.com.tw/en/Product/downloadPDF/BC848CW-AU"/>
    <hyperlink ref="A47" r:id="rId39" display="https://www.panjit.com.tw/en/Product/downloadPDF/BC849B-AU"/>
    <hyperlink ref="A48" r:id="rId40" display="https://www.panjit.com.tw/en/Product/downloadPDF/BC849BW-AU"/>
    <hyperlink ref="A49" r:id="rId41" display="https://www.panjit.com.tw/en/Product/downloadPDF/BC849C-AU"/>
    <hyperlink ref="A50" r:id="rId42" display="https://www.panjit.com.tw/en/Product/downloadPDF/BC849CW-AU"/>
    <hyperlink ref="A51" r:id="rId43" display="https://www.panjit.com.tw/en/Product/downloadPDF/BC850B-AU"/>
    <hyperlink ref="A52" r:id="rId44" display="https://www.panjit.com.tw/en/Product/downloadPDF/BC850BW-AU"/>
    <hyperlink ref="A53" r:id="rId45" display="https://www.panjit.com.tw/en/Product/downloadPDF/BC850C-AU"/>
    <hyperlink ref="A54" r:id="rId46" display="https://www.panjit.com.tw/en/Product/downloadPDF/BC850CW-AU"/>
    <hyperlink ref="A55" r:id="rId47" display="https://www.panjit.com.tw/en/Product/downloadPDF/BC856A-AU"/>
    <hyperlink ref="A56" r:id="rId48" display="https://www.panjit.com.tw/en/Product/downloadPDF/BC856B-AU"/>
    <hyperlink ref="A57" r:id="rId49" display="https://www.panjit.com.tw/en/Product/downloadPDF/BC856BW-AU"/>
    <hyperlink ref="A58" r:id="rId50" display="https://www.panjit.com.tw/en/Product/downloadPDF/BC857A-AU"/>
    <hyperlink ref="A59" r:id="rId51" display="https://www.panjit.com.tw/en/Product/downloadPDF/BC857AW-AU"/>
    <hyperlink ref="A60" r:id="rId52" display="https://www.panjit.com.tw/en/Product/downloadPDF/BC857B-AU"/>
    <hyperlink ref="A61" r:id="rId53" display="https://www.panjit.com.tw/en/Product/downloadPDF/BC857BS-AU"/>
    <hyperlink ref="A62" r:id="rId54" display="https://www.panjit.com.tw/en/Product/downloadPDF/BC857BW-AU"/>
    <hyperlink ref="A63" r:id="rId55" display="https://www.panjit.com.tw/en/Product/downloadPDF/BC857C-AU"/>
    <hyperlink ref="A64" r:id="rId56" display="https://www.panjit.com.tw/en/Product/downloadPDF/BC857CS-AU"/>
    <hyperlink ref="A65" r:id="rId57" display="https://www.panjit.com.tw/en/Product/downloadPDF/BC857CW-AU"/>
    <hyperlink ref="A66" r:id="rId58" display="https://www.panjit.com.tw/en/Product/downloadPDF/BC858A-AU"/>
    <hyperlink ref="A67" r:id="rId59" display="https://www.panjit.com.tw/en/Product/downloadPDF/BC858B-AU"/>
    <hyperlink ref="A68" r:id="rId60" display="https://www.panjit.com.tw/en/Product/downloadPDF/BC858C-AU"/>
    <hyperlink ref="A69" r:id="rId61" display="https://www.panjit.com.tw/en/Product/downloadPDF/BC859B-AU"/>
    <hyperlink ref="A70" r:id="rId62" display="https://www.panjit.com.tw/en/Product/downloadPDF/BC859C-AU"/>
    <hyperlink ref="A71" r:id="rId63" display="https://www.panjit.com.tw/en/Product/downloadPDF/DMMT3904W-AU"/>
    <hyperlink ref="A72" r:id="rId64" display="https://www.panjit.com.tw/en/Product/downloadPDF/IMZ1AS-AU"/>
    <hyperlink ref="A73" r:id="rId65" display="https://www.panjit.com.tw/en/Product/downloadPDF/MMBT2222A-AU"/>
    <hyperlink ref="A74" r:id="rId66" display="https://www.panjit.com.tw/en/Product/downloadPDF/MMBT2907A-AU"/>
    <hyperlink ref="A75" r:id="rId67" display="https://www.panjit.com.tw/en/Product/downloadPDF/MMBT3904-AU"/>
    <hyperlink ref="A76" r:id="rId68" display="https://www.panjit.com.tw/en/Product/downloadPDF/MMBT3906-AU"/>
    <hyperlink ref="A77" r:id="rId69" display="https://www.panjit.com.tw/en/Product/downloadPDF/MMBT4401-AU"/>
    <hyperlink ref="A78" r:id="rId70" display="https://www.panjit.com.tw/en/Product/downloadPDF/MMBT5401-AU"/>
    <hyperlink ref="A79" r:id="rId71" display="https://www.panjit.com.tw/en/Product/downloadPDF/MMBT5551-AU"/>
    <hyperlink ref="A80" r:id="rId72" display="https://www.panjit.com.tw/en/Product/downloadPDF/MMBTA05-AU"/>
    <hyperlink ref="A81" r:id="rId73" display="https://www.panjit.com.tw/en/Product/downloadPDF/MMBTA06-AU"/>
    <hyperlink ref="A82" r:id="rId74" display="https://www.panjit.com.tw/en/Product/downloadPDF/MMBTA55-AU"/>
    <hyperlink ref="A83" r:id="rId75" display="https://www.panjit.com.tw/en/Product/downloadPDF/MMBTA56-AU"/>
    <hyperlink ref="A84" r:id="rId76" display="https://www.panjit.com.tw/en/Product/downloadPDF/MMBTA42-AU"/>
    <hyperlink ref="A85" r:id="rId77" display="https://www.panjit.com.tw/en/Product/downloadPDF/MMBTA92-AU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90" zoomScaleNormal="90" workbookViewId="0">
      <selection activeCell="C5" sqref="C5"/>
    </sheetView>
  </sheetViews>
  <sheetFormatPr defaultColWidth="9.109375" defaultRowHeight="14.4"/>
  <cols>
    <col min="1" max="1" width="18.5546875" style="1" customWidth="1"/>
    <col min="2" max="2" width="15.5546875" style="1" customWidth="1"/>
    <col min="3" max="3" width="15.109375" style="1" customWidth="1"/>
    <col min="4" max="4" width="21" style="1" customWidth="1"/>
    <col min="5" max="5" width="11.77734375" style="1" customWidth="1"/>
    <col min="6" max="18" width="9.109375" style="1"/>
    <col min="19" max="19" width="10.6640625" style="1" bestFit="1" customWidth="1"/>
    <col min="20" max="16384" width="9.109375" style="1"/>
  </cols>
  <sheetData>
    <row r="1" spans="1:19" ht="33.450000000000003" customHeight="1">
      <c r="A1" s="8" t="s">
        <v>277</v>
      </c>
    </row>
    <row r="3" spans="1:19" ht="18" customHeight="1">
      <c r="A3" s="3" t="s">
        <v>317</v>
      </c>
    </row>
    <row r="5" spans="1:19">
      <c r="A5" s="170">
        <f>'目錄 Content '!I1</f>
        <v>45111</v>
      </c>
      <c r="B5" s="170"/>
      <c r="C5" s="10" t="s">
        <v>651</v>
      </c>
      <c r="D5" s="10"/>
    </row>
    <row r="7" spans="1:19" s="7" customFormat="1" ht="30" customHeight="1">
      <c r="A7" s="4" t="s">
        <v>264</v>
      </c>
      <c r="B7" s="4" t="s">
        <v>6</v>
      </c>
      <c r="C7" s="4" t="s">
        <v>278</v>
      </c>
      <c r="D7" s="4" t="s">
        <v>1032</v>
      </c>
      <c r="E7" s="5" t="s">
        <v>262</v>
      </c>
      <c r="F7" s="4" t="s">
        <v>1</v>
      </c>
      <c r="G7" s="4" t="s">
        <v>2</v>
      </c>
      <c r="H7" s="5" t="s">
        <v>329</v>
      </c>
      <c r="I7" s="5" t="s">
        <v>330</v>
      </c>
      <c r="J7" s="5" t="s">
        <v>331</v>
      </c>
      <c r="K7" s="5" t="s">
        <v>318</v>
      </c>
      <c r="L7" s="5" t="s">
        <v>319</v>
      </c>
      <c r="M7" s="5" t="s">
        <v>319</v>
      </c>
      <c r="N7" s="4" t="s">
        <v>224</v>
      </c>
      <c r="O7" s="4" t="s">
        <v>224</v>
      </c>
      <c r="P7" s="4" t="s">
        <v>224</v>
      </c>
      <c r="Q7" s="4" t="s">
        <v>224</v>
      </c>
      <c r="R7" s="5" t="s">
        <v>320</v>
      </c>
      <c r="S7" s="5" t="s">
        <v>321</v>
      </c>
    </row>
    <row r="8" spans="1:19" ht="14.4" customHeight="1">
      <c r="A8" s="2"/>
      <c r="B8" s="2"/>
      <c r="C8" s="2"/>
      <c r="D8" s="2"/>
      <c r="E8" s="4"/>
      <c r="F8" s="4"/>
      <c r="G8" s="4"/>
      <c r="H8" s="4" t="s">
        <v>7</v>
      </c>
      <c r="I8" s="4" t="s">
        <v>7</v>
      </c>
      <c r="J8" s="4" t="s">
        <v>96</v>
      </c>
      <c r="K8" s="4" t="s">
        <v>7</v>
      </c>
      <c r="L8" s="4" t="s">
        <v>271</v>
      </c>
      <c r="M8" s="4" t="s">
        <v>272</v>
      </c>
      <c r="N8" s="4" t="s">
        <v>225</v>
      </c>
      <c r="O8" s="4" t="s">
        <v>226</v>
      </c>
      <c r="P8" s="4" t="s">
        <v>273</v>
      </c>
      <c r="Q8" s="4" t="s">
        <v>271</v>
      </c>
      <c r="R8" s="4" t="s">
        <v>93</v>
      </c>
      <c r="S8" s="4" t="s">
        <v>227</v>
      </c>
    </row>
    <row r="9" spans="1:19" s="7" customFormat="1">
      <c r="A9" s="51" t="s">
        <v>593</v>
      </c>
      <c r="B9" s="7" t="s">
        <v>83</v>
      </c>
      <c r="C9" s="7" t="s">
        <v>25</v>
      </c>
      <c r="D9" s="7" t="s">
        <v>18</v>
      </c>
      <c r="E9" s="7" t="s">
        <v>19</v>
      </c>
      <c r="F9" s="7" t="s">
        <v>230</v>
      </c>
      <c r="G9" s="7" t="s">
        <v>21</v>
      </c>
      <c r="H9" s="7">
        <v>-120</v>
      </c>
      <c r="I9" s="7">
        <v>-100</v>
      </c>
      <c r="J9" s="7">
        <v>-1000</v>
      </c>
      <c r="K9" s="7">
        <v>-0.6</v>
      </c>
      <c r="L9" s="7">
        <v>-1000</v>
      </c>
      <c r="M9" s="7">
        <v>-100</v>
      </c>
      <c r="N9" s="7">
        <v>100</v>
      </c>
      <c r="O9" s="7">
        <v>250</v>
      </c>
      <c r="P9" s="7">
        <v>-2</v>
      </c>
      <c r="Q9" s="7">
        <v>-150</v>
      </c>
      <c r="R9" s="7">
        <v>2600</v>
      </c>
      <c r="S9" s="7">
        <v>100</v>
      </c>
    </row>
    <row r="10" spans="1:19" s="7" customFormat="1">
      <c r="A10" s="52" t="s">
        <v>594</v>
      </c>
      <c r="B10" s="50" t="s">
        <v>229</v>
      </c>
      <c r="C10" s="50" t="s">
        <v>25</v>
      </c>
      <c r="D10" s="50" t="s">
        <v>18</v>
      </c>
      <c r="E10" s="50" t="s">
        <v>19</v>
      </c>
      <c r="F10" s="50" t="s">
        <v>230</v>
      </c>
      <c r="G10" s="50" t="s">
        <v>21</v>
      </c>
      <c r="H10" s="50">
        <v>-120</v>
      </c>
      <c r="I10" s="50">
        <v>-100</v>
      </c>
      <c r="J10" s="50">
        <v>-1000</v>
      </c>
      <c r="K10" s="50">
        <v>-0.6</v>
      </c>
      <c r="L10" s="50">
        <v>-1000</v>
      </c>
      <c r="M10" s="50">
        <v>-100</v>
      </c>
      <c r="N10" s="50">
        <v>100</v>
      </c>
      <c r="O10" s="50">
        <v>250</v>
      </c>
      <c r="P10" s="50">
        <v>-2</v>
      </c>
      <c r="Q10" s="50">
        <v>-150</v>
      </c>
      <c r="R10" s="50">
        <v>1400</v>
      </c>
      <c r="S10" s="50">
        <v>100</v>
      </c>
    </row>
    <row r="11" spans="1:19" s="7" customFormat="1">
      <c r="A11" s="51" t="s">
        <v>595</v>
      </c>
      <c r="B11" s="7" t="s">
        <v>229</v>
      </c>
      <c r="C11" s="7" t="s">
        <v>25</v>
      </c>
      <c r="D11" s="7" t="s">
        <v>18</v>
      </c>
      <c r="E11" s="7" t="s">
        <v>19</v>
      </c>
      <c r="F11" s="7" t="s">
        <v>228</v>
      </c>
      <c r="G11" s="7" t="s">
        <v>21</v>
      </c>
      <c r="H11" s="7">
        <v>120</v>
      </c>
      <c r="I11" s="7">
        <v>100</v>
      </c>
      <c r="J11" s="7">
        <v>1000</v>
      </c>
      <c r="K11" s="7">
        <v>0.5</v>
      </c>
      <c r="L11" s="7">
        <v>1000</v>
      </c>
      <c r="M11" s="7">
        <v>100</v>
      </c>
      <c r="N11" s="7">
        <v>100</v>
      </c>
      <c r="O11" s="7">
        <v>250</v>
      </c>
      <c r="P11" s="7">
        <v>2</v>
      </c>
      <c r="Q11" s="7">
        <v>150</v>
      </c>
      <c r="R11" s="7">
        <v>1400</v>
      </c>
      <c r="S11" s="7">
        <v>100</v>
      </c>
    </row>
    <row r="12" spans="1:19" s="7" customFormat="1">
      <c r="A12" s="52" t="s">
        <v>596</v>
      </c>
      <c r="B12" s="50" t="s">
        <v>83</v>
      </c>
      <c r="C12" s="50" t="s">
        <v>25</v>
      </c>
      <c r="D12" s="50" t="s">
        <v>18</v>
      </c>
      <c r="E12" s="50" t="s">
        <v>19</v>
      </c>
      <c r="F12" s="50" t="s">
        <v>228</v>
      </c>
      <c r="G12" s="50" t="s">
        <v>21</v>
      </c>
      <c r="H12" s="50">
        <v>120</v>
      </c>
      <c r="I12" s="50">
        <v>100</v>
      </c>
      <c r="J12" s="50">
        <v>1000</v>
      </c>
      <c r="K12" s="50">
        <v>0.5</v>
      </c>
      <c r="L12" s="50">
        <v>1000</v>
      </c>
      <c r="M12" s="50">
        <v>100</v>
      </c>
      <c r="N12" s="50">
        <v>100</v>
      </c>
      <c r="O12" s="50">
        <v>250</v>
      </c>
      <c r="P12" s="50">
        <v>2</v>
      </c>
      <c r="Q12" s="50">
        <v>150</v>
      </c>
      <c r="R12" s="50">
        <v>2600</v>
      </c>
      <c r="S12" s="50">
        <v>100</v>
      </c>
    </row>
    <row r="13" spans="1:19" s="7" customFormat="1">
      <c r="A13" s="52" t="s">
        <v>597</v>
      </c>
      <c r="B13" s="50" t="s">
        <v>229</v>
      </c>
      <c r="C13" s="50" t="s">
        <v>25</v>
      </c>
      <c r="D13" s="50" t="s">
        <v>18</v>
      </c>
      <c r="E13" s="50" t="s">
        <v>19</v>
      </c>
      <c r="F13" s="50" t="s">
        <v>228</v>
      </c>
      <c r="G13" s="50" t="s">
        <v>21</v>
      </c>
      <c r="H13" s="50">
        <v>120</v>
      </c>
      <c r="I13" s="50">
        <v>100</v>
      </c>
      <c r="J13" s="50">
        <v>1000</v>
      </c>
      <c r="K13" s="50">
        <v>0.45</v>
      </c>
      <c r="L13" s="50">
        <v>1000</v>
      </c>
      <c r="M13" s="50">
        <v>100</v>
      </c>
      <c r="N13" s="50">
        <v>100</v>
      </c>
      <c r="O13" s="50">
        <v>300</v>
      </c>
      <c r="P13" s="50">
        <v>5</v>
      </c>
      <c r="Q13" s="50">
        <v>500</v>
      </c>
      <c r="R13" s="50">
        <v>1400</v>
      </c>
      <c r="S13" s="50">
        <v>100</v>
      </c>
    </row>
    <row r="14" spans="1:19" s="7" customFormat="1">
      <c r="A14" s="52" t="s">
        <v>598</v>
      </c>
      <c r="B14" s="50" t="s">
        <v>83</v>
      </c>
      <c r="C14" s="50" t="s">
        <v>25</v>
      </c>
      <c r="D14" s="50" t="s">
        <v>18</v>
      </c>
      <c r="E14" s="50" t="s">
        <v>19</v>
      </c>
      <c r="F14" s="50" t="s">
        <v>228</v>
      </c>
      <c r="G14" s="50" t="s">
        <v>21</v>
      </c>
      <c r="H14" s="50">
        <v>120</v>
      </c>
      <c r="I14" s="50">
        <v>100</v>
      </c>
      <c r="J14" s="50">
        <v>1000</v>
      </c>
      <c r="K14" s="50">
        <v>0.45</v>
      </c>
      <c r="L14" s="50">
        <v>1000</v>
      </c>
      <c r="M14" s="50">
        <v>100</v>
      </c>
      <c r="N14" s="50">
        <v>100</v>
      </c>
      <c r="O14" s="50">
        <v>300</v>
      </c>
      <c r="P14" s="50">
        <v>5</v>
      </c>
      <c r="Q14" s="50">
        <v>500</v>
      </c>
      <c r="R14" s="50">
        <v>2600</v>
      </c>
      <c r="S14" s="50">
        <v>100</v>
      </c>
    </row>
    <row r="15" spans="1:19" s="7" customFormat="1">
      <c r="A15" s="52" t="s">
        <v>599</v>
      </c>
      <c r="B15" s="50" t="s">
        <v>229</v>
      </c>
      <c r="C15" s="50" t="s">
        <v>25</v>
      </c>
      <c r="D15" s="50" t="s">
        <v>18</v>
      </c>
      <c r="E15" s="50" t="s">
        <v>19</v>
      </c>
      <c r="F15" s="50" t="s">
        <v>230</v>
      </c>
      <c r="G15" s="50" t="s">
        <v>21</v>
      </c>
      <c r="H15" s="50">
        <v>-120</v>
      </c>
      <c r="I15" s="50">
        <v>-100</v>
      </c>
      <c r="J15" s="50">
        <v>-1000</v>
      </c>
      <c r="K15" s="50">
        <v>-0.6</v>
      </c>
      <c r="L15" s="50">
        <v>-1000</v>
      </c>
      <c r="M15" s="50">
        <v>-100</v>
      </c>
      <c r="N15" s="50">
        <v>100</v>
      </c>
      <c r="O15" s="50">
        <v>300</v>
      </c>
      <c r="P15" s="50">
        <v>-5</v>
      </c>
      <c r="Q15" s="50">
        <v>-500</v>
      </c>
      <c r="R15" s="50">
        <v>1400</v>
      </c>
      <c r="S15" s="50">
        <v>100</v>
      </c>
    </row>
    <row r="16" spans="1:19" s="7" customFormat="1">
      <c r="A16" s="52" t="s">
        <v>600</v>
      </c>
      <c r="B16" s="50" t="s">
        <v>83</v>
      </c>
      <c r="C16" s="50" t="s">
        <v>25</v>
      </c>
      <c r="D16" s="50" t="s">
        <v>18</v>
      </c>
      <c r="E16" s="50" t="s">
        <v>19</v>
      </c>
      <c r="F16" s="50" t="s">
        <v>230</v>
      </c>
      <c r="G16" s="50" t="s">
        <v>21</v>
      </c>
      <c r="H16" s="50">
        <v>-120</v>
      </c>
      <c r="I16" s="50">
        <v>-100</v>
      </c>
      <c r="J16" s="50">
        <v>-1000</v>
      </c>
      <c r="K16" s="50">
        <v>-0.6</v>
      </c>
      <c r="L16" s="50">
        <v>-1000</v>
      </c>
      <c r="M16" s="50">
        <v>-100</v>
      </c>
      <c r="N16" s="50">
        <v>100</v>
      </c>
      <c r="O16" s="50">
        <v>300</v>
      </c>
      <c r="P16" s="50">
        <v>-5</v>
      </c>
      <c r="Q16" s="50">
        <v>-500</v>
      </c>
      <c r="R16" s="50">
        <v>2600</v>
      </c>
      <c r="S16" s="50">
        <v>100</v>
      </c>
    </row>
    <row r="17" spans="1:19" s="7" customFormat="1">
      <c r="A17" s="52" t="s">
        <v>601</v>
      </c>
      <c r="B17" s="50" t="s">
        <v>23</v>
      </c>
      <c r="C17" s="50" t="s">
        <v>25</v>
      </c>
      <c r="D17" s="50" t="s">
        <v>18</v>
      </c>
      <c r="E17" s="50" t="s">
        <v>19</v>
      </c>
      <c r="F17" s="50" t="s">
        <v>228</v>
      </c>
      <c r="G17" s="50" t="s">
        <v>21</v>
      </c>
      <c r="H17" s="50">
        <v>120</v>
      </c>
      <c r="I17" s="50">
        <v>100</v>
      </c>
      <c r="J17" s="50">
        <v>1000</v>
      </c>
      <c r="K17" s="50">
        <v>0.45</v>
      </c>
      <c r="L17" s="50">
        <v>1000</v>
      </c>
      <c r="M17" s="50">
        <v>100</v>
      </c>
      <c r="N17" s="50">
        <v>100</v>
      </c>
      <c r="O17" s="50">
        <v>300</v>
      </c>
      <c r="P17" s="50">
        <v>5</v>
      </c>
      <c r="Q17" s="50">
        <v>500</v>
      </c>
      <c r="R17" s="50">
        <v>1250</v>
      </c>
      <c r="S17" s="50">
        <v>100</v>
      </c>
    </row>
    <row r="18" spans="1:19" s="7" customFormat="1">
      <c r="A18" s="52" t="s">
        <v>602</v>
      </c>
      <c r="B18" s="50" t="s">
        <v>23</v>
      </c>
      <c r="C18" s="50" t="s">
        <v>25</v>
      </c>
      <c r="D18" s="50" t="s">
        <v>18</v>
      </c>
      <c r="E18" s="50" t="s">
        <v>19</v>
      </c>
      <c r="F18" s="50" t="s">
        <v>230</v>
      </c>
      <c r="G18" s="50" t="s">
        <v>21</v>
      </c>
      <c r="H18" s="50">
        <v>-120</v>
      </c>
      <c r="I18" s="50">
        <v>-100</v>
      </c>
      <c r="J18" s="50">
        <v>-1000</v>
      </c>
      <c r="K18" s="50">
        <v>-0.6</v>
      </c>
      <c r="L18" s="50">
        <v>-1000</v>
      </c>
      <c r="M18" s="50">
        <v>-100</v>
      </c>
      <c r="N18" s="50">
        <v>100</v>
      </c>
      <c r="O18" s="50">
        <v>300</v>
      </c>
      <c r="P18" s="50">
        <v>-5</v>
      </c>
      <c r="Q18" s="50">
        <v>-500</v>
      </c>
      <c r="R18" s="50">
        <v>1250</v>
      </c>
      <c r="S18" s="50">
        <v>100</v>
      </c>
    </row>
  </sheetData>
  <autoFilter ref="A8:S18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BCP53-16-AU"/>
    <hyperlink ref="A10" r:id="rId2" display="https://www.panjit.com.tw/en/Product/downloadPDF/BCX53-16-AU"/>
    <hyperlink ref="A11" r:id="rId3" display="https://www.panjit.com.tw/en/Product/downloadPDF/BCX56-16-AU"/>
    <hyperlink ref="A12" r:id="rId4" display="https://www.panjit.com.tw/en/Product/downloadPDF/BCP56-16-AU"/>
    <hyperlink ref="A13" r:id="rId5" display="https://www.panjit.com.tw/en/Product/downloadPDF/PBHV8110DH-AU"/>
    <hyperlink ref="A14" r:id="rId6" display="https://www.panjit.com.tw/en/Product/downloadPDF/PBHV8110DW-AU"/>
    <hyperlink ref="A15" r:id="rId7" display="https://www.panjit.com.tw/en/Product/downloadPDF/PBHV9110DH-AU"/>
    <hyperlink ref="A16" r:id="rId8" display="https://www.panjit.com.tw/en/Product/downloadPDF/PBHV9110DW-AU"/>
    <hyperlink ref="A17" r:id="rId9" display="https://www.panjit.com.tw/en/Product/downloadPDF/PBHV8110DA-AU"/>
    <hyperlink ref="A18" r:id="rId10" display="https://www.panjit.com.tw/en/Product/downloadPDF/PBHV9110DA-A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zoomScale="70" zoomScaleNormal="70" workbookViewId="0"/>
  </sheetViews>
  <sheetFormatPr defaultColWidth="10.88671875" defaultRowHeight="14.4"/>
  <cols>
    <col min="1" max="1" width="3.21875" style="33" customWidth="1"/>
    <col min="2" max="2" width="8.6640625" style="33" customWidth="1"/>
    <col min="3" max="3" width="45.77734375" style="33" customWidth="1"/>
    <col min="4" max="4" width="2.77734375" style="33" customWidth="1"/>
    <col min="5" max="5" width="8.6640625" style="1" customWidth="1"/>
    <col min="6" max="6" width="52.77734375" style="1" customWidth="1"/>
    <col min="7" max="7" width="4.88671875" style="33" customWidth="1"/>
    <col min="8" max="8" width="8.6640625" style="33" customWidth="1"/>
    <col min="9" max="9" width="48" style="33" customWidth="1"/>
    <col min="10" max="10" width="10.88671875" style="33"/>
    <col min="11" max="11" width="11.88671875" style="33" customWidth="1"/>
    <col min="12" max="16384" width="10.88671875" style="33"/>
  </cols>
  <sheetData>
    <row r="1" spans="2:10" ht="51.75" customHeight="1">
      <c r="E1" s="163" t="s">
        <v>3377</v>
      </c>
      <c r="F1" s="163"/>
      <c r="H1" s="60" t="s">
        <v>654</v>
      </c>
      <c r="I1" s="61">
        <v>45111</v>
      </c>
    </row>
    <row r="2" spans="2:10">
      <c r="H2" s="60"/>
      <c r="I2" s="61"/>
    </row>
    <row r="3" spans="2:10">
      <c r="B3" s="72" t="s">
        <v>200</v>
      </c>
      <c r="C3" s="72" t="s">
        <v>361</v>
      </c>
      <c r="D3" s="62"/>
      <c r="E3" s="72" t="s">
        <v>200</v>
      </c>
      <c r="F3" s="72" t="s">
        <v>361</v>
      </c>
      <c r="G3" s="62"/>
      <c r="H3" s="72" t="s">
        <v>200</v>
      </c>
      <c r="I3" s="72" t="s">
        <v>361</v>
      </c>
    </row>
    <row r="4" spans="2:10" ht="15">
      <c r="B4" s="63" t="s">
        <v>201</v>
      </c>
      <c r="C4" s="64" t="s">
        <v>662</v>
      </c>
      <c r="D4" s="25"/>
      <c r="E4" s="63" t="s">
        <v>218</v>
      </c>
      <c r="F4" s="64" t="s">
        <v>672</v>
      </c>
      <c r="G4" s="25"/>
      <c r="H4" s="63" t="s">
        <v>223</v>
      </c>
      <c r="I4" s="64" t="s">
        <v>1000</v>
      </c>
      <c r="J4" s="25"/>
    </row>
    <row r="5" spans="2:10">
      <c r="B5" s="63" t="s">
        <v>3480</v>
      </c>
      <c r="C5" s="64" t="s">
        <v>663</v>
      </c>
      <c r="D5" s="25"/>
      <c r="E5" s="63" t="s">
        <v>219</v>
      </c>
      <c r="F5" s="64" t="s">
        <v>669</v>
      </c>
      <c r="G5" s="25"/>
      <c r="H5" s="63" t="s">
        <v>3487</v>
      </c>
      <c r="I5" s="64" t="s">
        <v>366</v>
      </c>
      <c r="J5" s="25"/>
    </row>
    <row r="6" spans="2:10">
      <c r="B6" s="63" t="s">
        <v>3481</v>
      </c>
      <c r="C6" s="64" t="s">
        <v>664</v>
      </c>
      <c r="D6" s="25"/>
      <c r="E6" s="63" t="s">
        <v>220</v>
      </c>
      <c r="F6" s="64" t="s">
        <v>3426</v>
      </c>
      <c r="G6" s="25"/>
      <c r="H6" s="63"/>
      <c r="I6" s="64"/>
      <c r="J6" s="25"/>
    </row>
    <row r="7" spans="2:10">
      <c r="B7" s="63" t="s">
        <v>3482</v>
      </c>
      <c r="C7" s="64" t="s">
        <v>362</v>
      </c>
      <c r="D7" s="25"/>
      <c r="E7" s="63"/>
      <c r="F7" s="64"/>
      <c r="G7" s="25"/>
      <c r="H7" s="63" t="s">
        <v>996</v>
      </c>
      <c r="I7" s="64" t="s">
        <v>671</v>
      </c>
      <c r="J7" s="25"/>
    </row>
    <row r="8" spans="2:10" ht="14.4" customHeight="1">
      <c r="B8" s="63"/>
      <c r="C8" s="64"/>
      <c r="D8" s="25"/>
      <c r="E8" s="63" t="s">
        <v>221</v>
      </c>
      <c r="F8" s="64" t="s">
        <v>1002</v>
      </c>
      <c r="G8" s="25"/>
      <c r="H8" s="63"/>
      <c r="I8" s="64"/>
      <c r="J8" s="25"/>
    </row>
    <row r="9" spans="2:10">
      <c r="B9" s="63" t="s">
        <v>202</v>
      </c>
      <c r="C9" s="64" t="s">
        <v>665</v>
      </c>
      <c r="D9" s="25"/>
      <c r="E9" s="63" t="s">
        <v>222</v>
      </c>
      <c r="F9" s="64" t="s">
        <v>363</v>
      </c>
      <c r="G9" s="25"/>
      <c r="H9" s="63"/>
      <c r="I9" s="64"/>
      <c r="J9" s="25"/>
    </row>
    <row r="10" spans="2:10" ht="15">
      <c r="B10" s="63" t="s">
        <v>3483</v>
      </c>
      <c r="C10" s="64" t="s">
        <v>666</v>
      </c>
      <c r="D10" s="25"/>
      <c r="E10" s="63" t="s">
        <v>3485</v>
      </c>
      <c r="F10" s="64" t="s">
        <v>364</v>
      </c>
      <c r="G10" s="25"/>
      <c r="H10" s="164" t="s">
        <v>3357</v>
      </c>
      <c r="I10" s="164"/>
      <c r="J10" s="25"/>
    </row>
    <row r="11" spans="2:10">
      <c r="B11" s="63" t="s">
        <v>3484</v>
      </c>
      <c r="C11" s="64" t="s">
        <v>667</v>
      </c>
      <c r="D11" s="25"/>
      <c r="E11" s="63" t="s">
        <v>3486</v>
      </c>
      <c r="F11" s="64" t="s">
        <v>365</v>
      </c>
      <c r="G11" s="25"/>
      <c r="H11" s="63" t="s">
        <v>3488</v>
      </c>
      <c r="I11" s="65" t="s">
        <v>997</v>
      </c>
      <c r="J11" s="25"/>
    </row>
    <row r="12" spans="2:10">
      <c r="C12" s="157"/>
      <c r="D12" s="25"/>
      <c r="F12" s="156"/>
      <c r="G12" s="25"/>
      <c r="H12" s="63" t="s">
        <v>3489</v>
      </c>
      <c r="I12" s="64" t="s">
        <v>998</v>
      </c>
      <c r="J12" s="25"/>
    </row>
    <row r="13" spans="2:10">
      <c r="B13" s="63" t="s">
        <v>213</v>
      </c>
      <c r="C13" s="64" t="s">
        <v>3402</v>
      </c>
      <c r="D13" s="25"/>
      <c r="F13" s="156"/>
      <c r="G13" s="25"/>
      <c r="H13" s="63" t="s">
        <v>3490</v>
      </c>
      <c r="I13" s="64" t="s">
        <v>3281</v>
      </c>
      <c r="J13" s="25"/>
    </row>
    <row r="14" spans="2:10">
      <c r="C14" s="157"/>
      <c r="D14" s="25"/>
      <c r="F14" s="156"/>
      <c r="G14" s="25"/>
      <c r="H14" s="63"/>
      <c r="I14" s="64"/>
      <c r="J14" s="25"/>
    </row>
    <row r="15" spans="2:10">
      <c r="E15" s="25"/>
      <c r="F15" s="25"/>
      <c r="G15" s="25"/>
      <c r="H15" s="63"/>
      <c r="I15" s="64"/>
      <c r="J15" s="25"/>
    </row>
    <row r="16" spans="2:10" ht="7.8" customHeight="1">
      <c r="B16" s="63"/>
      <c r="C16" s="64"/>
      <c r="D16" s="25"/>
      <c r="E16" s="25"/>
      <c r="F16" s="25"/>
      <c r="G16" s="25"/>
      <c r="H16" s="63"/>
      <c r="I16" s="64"/>
      <c r="J16" s="25"/>
    </row>
    <row r="17" spans="2:10" s="25" customFormat="1">
      <c r="B17" s="168" t="s">
        <v>358</v>
      </c>
      <c r="C17" s="168"/>
      <c r="E17" s="66"/>
      <c r="F17" s="66"/>
    </row>
    <row r="18" spans="2:10">
      <c r="B18" s="73" t="s">
        <v>655</v>
      </c>
      <c r="C18" s="67"/>
      <c r="E18" s="67"/>
      <c r="F18" s="67"/>
      <c r="I18" s="67"/>
    </row>
    <row r="19" spans="2:10">
      <c r="B19" s="68" t="s">
        <v>656</v>
      </c>
      <c r="C19" s="69"/>
      <c r="D19" s="68"/>
      <c r="E19" s="69"/>
      <c r="F19" s="69"/>
      <c r="G19" s="69"/>
      <c r="I19" s="68" t="s">
        <v>659</v>
      </c>
      <c r="J19" s="69"/>
    </row>
    <row r="20" spans="2:10">
      <c r="B20" s="165" t="s">
        <v>653</v>
      </c>
      <c r="C20" s="165"/>
      <c r="D20" s="165"/>
      <c r="E20" s="165"/>
      <c r="F20" s="165"/>
      <c r="G20" s="70"/>
      <c r="H20" s="70"/>
      <c r="I20" s="165" t="s">
        <v>673</v>
      </c>
      <c r="J20" s="165"/>
    </row>
    <row r="21" spans="2:10">
      <c r="B21" s="68" t="s">
        <v>658</v>
      </c>
      <c r="C21" s="69"/>
      <c r="D21" s="68"/>
      <c r="E21" s="69"/>
      <c r="F21" s="69"/>
      <c r="I21" s="67"/>
      <c r="J21" s="69"/>
    </row>
    <row r="22" spans="2:10">
      <c r="B22" s="165" t="s">
        <v>657</v>
      </c>
      <c r="C22" s="165"/>
      <c r="D22" s="165"/>
      <c r="E22" s="165"/>
      <c r="F22" s="165"/>
      <c r="I22" s="166" t="s">
        <v>661</v>
      </c>
      <c r="J22" s="166"/>
    </row>
    <row r="23" spans="2:10">
      <c r="B23" s="169" t="s">
        <v>359</v>
      </c>
      <c r="C23" s="169"/>
      <c r="D23" s="169" t="s">
        <v>360</v>
      </c>
      <c r="E23" s="169"/>
      <c r="F23" s="169"/>
      <c r="I23" s="165" t="s">
        <v>660</v>
      </c>
      <c r="J23" s="165"/>
    </row>
    <row r="24" spans="2:10">
      <c r="B24" s="71"/>
      <c r="C24" s="71"/>
      <c r="E24" s="71"/>
      <c r="F24" s="71"/>
      <c r="I24" s="69"/>
      <c r="J24" s="69"/>
    </row>
    <row r="25" spans="2:10">
      <c r="B25" s="167" t="s">
        <v>652</v>
      </c>
      <c r="C25" s="167"/>
      <c r="E25" s="33"/>
      <c r="F25" s="33"/>
    </row>
    <row r="26" spans="2:10">
      <c r="E26" s="33"/>
      <c r="F26" s="33"/>
    </row>
    <row r="27" spans="2:10">
      <c r="E27" s="33"/>
      <c r="F27" s="33"/>
    </row>
    <row r="28" spans="2:10">
      <c r="E28" s="33"/>
      <c r="F28" s="33"/>
    </row>
    <row r="29" spans="2:10">
      <c r="E29" s="33"/>
      <c r="F29" s="33"/>
    </row>
    <row r="30" spans="2:10">
      <c r="E30" s="33"/>
      <c r="F30" s="33"/>
    </row>
    <row r="31" spans="2:10">
      <c r="E31" s="33"/>
      <c r="F31" s="33"/>
    </row>
    <row r="32" spans="2:10">
      <c r="E32" s="33"/>
      <c r="F32" s="33"/>
    </row>
    <row r="33" spans="5:6">
      <c r="E33" s="33"/>
      <c r="F33" s="33"/>
    </row>
    <row r="34" spans="5:6">
      <c r="E34" s="33"/>
      <c r="F34" s="33"/>
    </row>
    <row r="35" spans="5:6">
      <c r="E35" s="33"/>
      <c r="F35" s="33"/>
    </row>
    <row r="36" spans="5:6">
      <c r="E36" s="33"/>
      <c r="F36" s="33"/>
    </row>
    <row r="37" spans="5:6">
      <c r="E37" s="33"/>
      <c r="F37" s="33"/>
    </row>
    <row r="38" spans="5:6">
      <c r="E38" s="33"/>
      <c r="F38" s="33"/>
    </row>
  </sheetData>
  <mergeCells count="13">
    <mergeCell ref="B25:C25"/>
    <mergeCell ref="B17:C17"/>
    <mergeCell ref="B20:C20"/>
    <mergeCell ref="B23:C23"/>
    <mergeCell ref="D23:F23"/>
    <mergeCell ref="D20:F20"/>
    <mergeCell ref="B22:C22"/>
    <mergeCell ref="D22:F22"/>
    <mergeCell ref="E1:F1"/>
    <mergeCell ref="H10:I10"/>
    <mergeCell ref="I20:J20"/>
    <mergeCell ref="I22:J22"/>
    <mergeCell ref="I23:J23"/>
  </mergeCells>
  <phoneticPr fontId="4" type="noConversion"/>
  <hyperlinks>
    <hyperlink ref="B23:C23" r:id="rId1" display="sales@panjit.com.tw"/>
    <hyperlink ref="C4" location="'2-1-SS MOSFET'!A1" display="Small Signal MOSFET(Rds(on) &gt; 1Ω)"/>
    <hyperlink ref="C5" location="'2-2-LV MOSFET'!A1" display="Low Voltage MOSFET(20 - 40V , Rds(on) &lt; 1Ω)"/>
    <hyperlink ref="C6" location="'2-3-MV MOSFET'!A1" display="Medium Voltage MOSFET(60 - 200V , Rds(on) &lt; 1Ω)"/>
    <hyperlink ref="C9" location="'3-1-SS Schottky'!A1" display="Small Signal Schottky(IF &lt; 1A)"/>
    <hyperlink ref="C10" location="'3-2-Power Schottky'!A1" display="Power Schottky(IF ≧ 1A)"/>
    <hyperlink ref="C11" location="'3-3-Super Schottky'!A1" display="Super Schottky(Low VF)"/>
    <hyperlink ref="C7" location="'2-4-MOSFET Overview'!A1" display="MOSFET Overview"/>
    <hyperlink ref="C13" location="'4-1-SiC Diode'!A1" display="SiC Diodes(VRRM = 650 - 1200V, IF = 2 - 40A)"/>
    <hyperlink ref="F4" location="'5-1-SS SWITCHING'!A1" display="Small Signal Switching Diode(≦500mW, VRRM = 50 - 350V)"/>
    <hyperlink ref="F5" location="'5-2-GP Rectifiers'!A1" display="General Purpose Rectifiers(VRRM = 50 - 1700V)"/>
    <hyperlink ref="F6" location="'5-3-Hyper Fast Rectifiers'!A1" display="Hyper Fast Recovery Rectifiers(TRR = 15 - 35ns)"/>
    <hyperlink ref="F8" location="'6-1-Zener'!A1" display="Zener Diodes"/>
    <hyperlink ref="F9" location="'6-2-ESD protection'!A1" display="ESD protection"/>
    <hyperlink ref="F10" location="'6-3-TVS'!A1" display="Transient Voltage Suppressors"/>
    <hyperlink ref="F11" location="'6-4-Load Dump TVS'!A1" display="Load Dump Transient Voltage Suppressors"/>
    <hyperlink ref="I4" location="'7-1-General Transistor'!A1" display="General Transistor"/>
    <hyperlink ref="I5" location="'7-2-Low VCE(sat) BJT'!A1" display="Low VCE(sat) Transistor"/>
    <hyperlink ref="I12" location="'9-2-Package Cross'!A1" display="Package Cross"/>
    <hyperlink ref="I11" location="'9-1-MOSFET Package'!A1" display="MOSFET Package"/>
    <hyperlink ref="I13" location="'9-3-Packing'!A1" display="Packing Information(Reel/Bulk/Ammunition)"/>
    <hyperlink ref="I7" location="'8-1-SKY Bridge'!A1" display="Schottky Bridge Rectifiers(VRRM = 40 - 100V)"/>
    <hyperlink ref="D23:F23" r:id="rId2" display="Website : www.panjit.com"/>
  </hyperlinks>
  <pageMargins left="0.7" right="0.7" top="0.75" bottom="0.75" header="0.3" footer="0.3"/>
  <pageSetup paperSize="9" orientation="landscape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C5" sqref="C5"/>
    </sheetView>
  </sheetViews>
  <sheetFormatPr defaultColWidth="9.109375" defaultRowHeight="14.4"/>
  <cols>
    <col min="1" max="2" width="15.5546875" style="1" customWidth="1"/>
    <col min="3" max="3" width="12.33203125" style="1" customWidth="1"/>
    <col min="4" max="4" width="18.77734375" style="1" customWidth="1"/>
    <col min="5" max="5" width="11.109375" style="1" customWidth="1"/>
    <col min="6" max="9" width="9.109375" style="1"/>
    <col min="10" max="11" width="14.5546875" style="1" customWidth="1"/>
    <col min="12" max="12" width="11" style="1" bestFit="1" customWidth="1"/>
    <col min="13" max="16384" width="9.109375" style="1"/>
  </cols>
  <sheetData>
    <row r="1" spans="1:12" ht="33.450000000000003" customHeight="1">
      <c r="A1" s="9" t="s">
        <v>277</v>
      </c>
    </row>
    <row r="3" spans="1:12" ht="18" customHeight="1">
      <c r="A3" s="3" t="s">
        <v>291</v>
      </c>
    </row>
    <row r="5" spans="1:12">
      <c r="A5" s="170">
        <f>'目錄 Content '!I1</f>
        <v>45111</v>
      </c>
      <c r="B5" s="170"/>
      <c r="C5" s="10" t="s">
        <v>651</v>
      </c>
      <c r="D5" s="10"/>
    </row>
    <row r="7" spans="1:12" s="7" customFormat="1" ht="30" customHeight="1">
      <c r="A7" s="4" t="s">
        <v>264</v>
      </c>
      <c r="B7" s="4" t="s">
        <v>6</v>
      </c>
      <c r="C7" s="4" t="s">
        <v>278</v>
      </c>
      <c r="D7" s="4" t="s">
        <v>1032</v>
      </c>
      <c r="E7" s="5" t="s">
        <v>328</v>
      </c>
      <c r="F7" s="4" t="s">
        <v>183</v>
      </c>
      <c r="G7" s="5" t="s">
        <v>334</v>
      </c>
      <c r="H7" s="4" t="s">
        <v>182</v>
      </c>
      <c r="I7" s="5" t="s">
        <v>312</v>
      </c>
      <c r="J7" s="5" t="s">
        <v>312</v>
      </c>
      <c r="K7" s="5" t="s">
        <v>337</v>
      </c>
      <c r="L7" s="5" t="s">
        <v>337</v>
      </c>
    </row>
    <row r="8" spans="1:12" ht="14.4" customHeight="1">
      <c r="A8" s="4"/>
      <c r="B8" s="4"/>
      <c r="C8" s="4"/>
      <c r="D8" s="4"/>
      <c r="E8" s="4"/>
      <c r="F8" s="4" t="s">
        <v>9</v>
      </c>
      <c r="G8" s="4" t="s">
        <v>7</v>
      </c>
      <c r="H8" s="4" t="s">
        <v>9</v>
      </c>
      <c r="I8" s="4" t="s">
        <v>7</v>
      </c>
      <c r="J8" s="4" t="s">
        <v>9</v>
      </c>
      <c r="K8" s="4" t="s">
        <v>97</v>
      </c>
      <c r="L8" s="4" t="s">
        <v>7</v>
      </c>
    </row>
    <row r="9" spans="1:12" s="7" customFormat="1">
      <c r="A9" s="51" t="s">
        <v>515</v>
      </c>
      <c r="B9" s="7" t="s">
        <v>514</v>
      </c>
      <c r="C9" s="7" t="s">
        <v>25</v>
      </c>
      <c r="D9" s="7" t="s">
        <v>18</v>
      </c>
      <c r="E9" s="7" t="s">
        <v>19</v>
      </c>
      <c r="F9" s="7">
        <v>2</v>
      </c>
      <c r="G9" s="7">
        <v>40</v>
      </c>
      <c r="H9" s="7">
        <v>50</v>
      </c>
      <c r="I9" s="7">
        <v>0.5</v>
      </c>
      <c r="J9" s="7">
        <v>2</v>
      </c>
      <c r="K9" s="7">
        <v>50</v>
      </c>
      <c r="L9" s="7">
        <v>40</v>
      </c>
    </row>
    <row r="10" spans="1:12" s="7" customFormat="1">
      <c r="A10" s="52" t="s">
        <v>516</v>
      </c>
      <c r="B10" s="50" t="s">
        <v>514</v>
      </c>
      <c r="C10" s="50" t="s">
        <v>25</v>
      </c>
      <c r="D10" s="50" t="s">
        <v>18</v>
      </c>
      <c r="E10" s="50" t="s">
        <v>19</v>
      </c>
      <c r="F10" s="50">
        <v>3</v>
      </c>
      <c r="G10" s="50">
        <v>60</v>
      </c>
      <c r="H10" s="50">
        <v>60</v>
      </c>
      <c r="I10" s="50">
        <v>0.66</v>
      </c>
      <c r="J10" s="50">
        <v>3</v>
      </c>
      <c r="K10" s="50">
        <v>65</v>
      </c>
      <c r="L10" s="50">
        <v>60</v>
      </c>
    </row>
  </sheetData>
  <autoFilter ref="A8:L8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TS240S-AU"/>
    <hyperlink ref="A10" r:id="rId2" display="https://www.panjit.com.tw/en/Product/downloadPDF/TS360ILS-AU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zoomScale="68" zoomScaleNormal="68" workbookViewId="0">
      <selection activeCell="H2" sqref="H2"/>
    </sheetView>
  </sheetViews>
  <sheetFormatPr defaultColWidth="9.109375" defaultRowHeight="14.4"/>
  <cols>
    <col min="1" max="1" width="9.109375" style="33"/>
    <col min="2" max="13" width="18.6640625" style="33" customWidth="1"/>
    <col min="14" max="16384" width="9.109375" style="33"/>
  </cols>
  <sheetData>
    <row r="2" spans="2:13" ht="63.75" customHeight="1">
      <c r="E2" s="34"/>
      <c r="F2" s="49"/>
      <c r="H2" s="96" t="s">
        <v>651</v>
      </c>
      <c r="J2" s="158" t="s">
        <v>654</v>
      </c>
      <c r="K2" s="159">
        <v>45076</v>
      </c>
    </row>
    <row r="3" spans="2:13" s="38" customFormat="1" ht="25.8">
      <c r="B3" s="35" t="s">
        <v>715</v>
      </c>
      <c r="C3" s="36" t="s">
        <v>716</v>
      </c>
      <c r="D3" s="36" t="s">
        <v>717</v>
      </c>
      <c r="E3" s="36" t="s">
        <v>718</v>
      </c>
      <c r="F3" s="36" t="s">
        <v>719</v>
      </c>
      <c r="G3" s="36" t="s">
        <v>720</v>
      </c>
      <c r="H3" s="36" t="s">
        <v>721</v>
      </c>
      <c r="I3" s="36" t="s">
        <v>722</v>
      </c>
      <c r="J3" s="36" t="s">
        <v>723</v>
      </c>
      <c r="K3" s="37"/>
      <c r="L3" s="37"/>
    </row>
    <row r="4" spans="2:13" s="42" customFormat="1" ht="18">
      <c r="B4" s="39" t="s">
        <v>724</v>
      </c>
      <c r="C4" s="40" t="s">
        <v>725</v>
      </c>
      <c r="D4" s="40" t="s">
        <v>726</v>
      </c>
      <c r="E4" s="40" t="s">
        <v>727</v>
      </c>
      <c r="F4" s="40" t="s">
        <v>728</v>
      </c>
      <c r="G4" s="40" t="s">
        <v>728</v>
      </c>
      <c r="H4" s="40" t="s">
        <v>729</v>
      </c>
      <c r="I4" s="40" t="s">
        <v>729</v>
      </c>
      <c r="J4" s="40" t="s">
        <v>730</v>
      </c>
      <c r="K4" s="41"/>
      <c r="L4" s="41"/>
    </row>
    <row r="5" spans="2:13" ht="80.099999999999994" customHeight="1">
      <c r="B5" s="39" t="s">
        <v>731</v>
      </c>
      <c r="C5" s="43"/>
      <c r="D5" s="44"/>
      <c r="E5" s="44"/>
      <c r="F5" s="44"/>
      <c r="G5" s="44"/>
      <c r="H5" s="44"/>
      <c r="I5" s="44"/>
      <c r="J5" s="44"/>
      <c r="K5" s="175"/>
      <c r="L5" s="175"/>
    </row>
    <row r="6" spans="2:13" ht="18">
      <c r="B6" s="45" t="s">
        <v>345</v>
      </c>
      <c r="C6" s="46" t="s">
        <v>732</v>
      </c>
      <c r="D6" s="46" t="s">
        <v>733</v>
      </c>
      <c r="E6" s="46" t="s">
        <v>734</v>
      </c>
      <c r="F6" s="46" t="s">
        <v>735</v>
      </c>
      <c r="G6" s="46" t="s">
        <v>736</v>
      </c>
      <c r="H6" s="46" t="s">
        <v>737</v>
      </c>
      <c r="I6" s="46" t="s">
        <v>738</v>
      </c>
      <c r="J6" s="46" t="s">
        <v>739</v>
      </c>
      <c r="K6" s="175"/>
      <c r="L6" s="175"/>
    </row>
    <row r="7" spans="2:13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3" s="38" customFormat="1" ht="25.8">
      <c r="B8" s="176" t="s">
        <v>715</v>
      </c>
      <c r="C8" s="172" t="s">
        <v>740</v>
      </c>
      <c r="D8" s="172" t="s">
        <v>741</v>
      </c>
      <c r="E8" s="36" t="s">
        <v>742</v>
      </c>
      <c r="F8" s="36" t="s">
        <v>743</v>
      </c>
      <c r="G8" s="36" t="s">
        <v>744</v>
      </c>
      <c r="H8" s="172" t="s">
        <v>745</v>
      </c>
      <c r="J8" s="37"/>
      <c r="K8" s="37"/>
      <c r="L8" s="37"/>
    </row>
    <row r="9" spans="2:13" s="38" customFormat="1" ht="25.8">
      <c r="B9" s="177"/>
      <c r="C9" s="174"/>
      <c r="D9" s="174"/>
      <c r="E9" s="36" t="s">
        <v>746</v>
      </c>
      <c r="F9" s="36" t="s">
        <v>747</v>
      </c>
      <c r="G9" s="36" t="s">
        <v>748</v>
      </c>
      <c r="H9" s="174"/>
      <c r="J9" s="37"/>
      <c r="K9" s="37"/>
      <c r="L9" s="37"/>
    </row>
    <row r="10" spans="2:13" s="42" customFormat="1" ht="18">
      <c r="B10" s="39" t="s">
        <v>724</v>
      </c>
      <c r="C10" s="40" t="s">
        <v>749</v>
      </c>
      <c r="D10" s="40" t="s">
        <v>750</v>
      </c>
      <c r="E10" s="40" t="s">
        <v>751</v>
      </c>
      <c r="F10" s="40" t="s">
        <v>752</v>
      </c>
      <c r="G10" s="40" t="s">
        <v>753</v>
      </c>
      <c r="H10" s="40" t="s">
        <v>754</v>
      </c>
      <c r="J10" s="41"/>
      <c r="K10" s="41"/>
      <c r="L10" s="41"/>
    </row>
    <row r="11" spans="2:13" ht="80.099999999999994" customHeight="1">
      <c r="B11" s="39" t="s">
        <v>731</v>
      </c>
      <c r="C11" s="44"/>
      <c r="D11" s="44"/>
      <c r="E11" s="44"/>
      <c r="F11" s="44"/>
      <c r="G11" s="47"/>
      <c r="J11" s="25"/>
      <c r="K11" s="25" t="s">
        <v>755</v>
      </c>
      <c r="L11" s="25"/>
    </row>
    <row r="12" spans="2:13" ht="18">
      <c r="B12" s="45" t="s">
        <v>345</v>
      </c>
      <c r="C12" s="46" t="s">
        <v>756</v>
      </c>
      <c r="D12" s="46" t="s">
        <v>757</v>
      </c>
      <c r="E12" s="46" t="s">
        <v>758</v>
      </c>
      <c r="F12" s="46" t="s">
        <v>759</v>
      </c>
      <c r="G12" s="46" t="s">
        <v>760</v>
      </c>
      <c r="H12" s="46" t="s">
        <v>761</v>
      </c>
      <c r="J12" s="25"/>
      <c r="K12" s="25"/>
      <c r="L12" s="25"/>
    </row>
    <row r="13" spans="2:13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3" s="38" customFormat="1" ht="25.8">
      <c r="B14" s="176" t="s">
        <v>715</v>
      </c>
      <c r="C14" s="172" t="s">
        <v>762</v>
      </c>
      <c r="D14" s="36" t="s">
        <v>763</v>
      </c>
      <c r="E14" s="154" t="s">
        <v>3445</v>
      </c>
      <c r="F14" s="172" t="s">
        <v>3446</v>
      </c>
      <c r="G14" s="154" t="s">
        <v>765</v>
      </c>
      <c r="H14" s="172" t="s">
        <v>766</v>
      </c>
      <c r="I14" s="172" t="s">
        <v>767</v>
      </c>
      <c r="J14" s="172" t="s">
        <v>767</v>
      </c>
      <c r="K14" s="172" t="s">
        <v>768</v>
      </c>
      <c r="L14" s="172" t="s">
        <v>769</v>
      </c>
      <c r="M14" s="172" t="s">
        <v>770</v>
      </c>
    </row>
    <row r="15" spans="2:13" s="38" customFormat="1" ht="25.8">
      <c r="B15" s="178"/>
      <c r="C15" s="173"/>
      <c r="D15" s="36" t="s">
        <v>3446</v>
      </c>
      <c r="E15" s="154" t="s">
        <v>764</v>
      </c>
      <c r="F15" s="173"/>
      <c r="G15" s="154" t="s">
        <v>3447</v>
      </c>
      <c r="H15" s="173"/>
      <c r="I15" s="173"/>
      <c r="J15" s="173"/>
      <c r="K15" s="173"/>
      <c r="L15" s="173"/>
      <c r="M15" s="173"/>
    </row>
    <row r="16" spans="2:13" s="38" customFormat="1" ht="25.8">
      <c r="B16" s="177"/>
      <c r="C16" s="174"/>
      <c r="D16" s="36" t="s">
        <v>3491</v>
      </c>
      <c r="E16" s="154" t="s">
        <v>3448</v>
      </c>
      <c r="F16" s="174"/>
      <c r="G16" s="155"/>
      <c r="H16" s="174"/>
      <c r="I16" s="174"/>
      <c r="J16" s="174"/>
      <c r="K16" s="174"/>
      <c r="L16" s="174"/>
      <c r="M16" s="174"/>
    </row>
    <row r="17" spans="2:13" s="42" customFormat="1" ht="18">
      <c r="B17" s="39" t="s">
        <v>724</v>
      </c>
      <c r="C17" s="40" t="s">
        <v>771</v>
      </c>
      <c r="D17" s="40" t="s">
        <v>772</v>
      </c>
      <c r="E17" s="40" t="s">
        <v>772</v>
      </c>
      <c r="F17" s="40" t="s">
        <v>3492</v>
      </c>
      <c r="G17" s="40" t="s">
        <v>773</v>
      </c>
      <c r="H17" s="40" t="s">
        <v>773</v>
      </c>
      <c r="I17" s="40" t="s">
        <v>774</v>
      </c>
      <c r="J17" s="40" t="s">
        <v>774</v>
      </c>
      <c r="K17" s="40" t="s">
        <v>774</v>
      </c>
      <c r="L17" s="40" t="s">
        <v>775</v>
      </c>
      <c r="M17" s="40" t="s">
        <v>776</v>
      </c>
    </row>
    <row r="18" spans="2:13" ht="80.099999999999994" customHeight="1">
      <c r="B18" s="39" t="s">
        <v>731</v>
      </c>
      <c r="C18" s="44"/>
      <c r="D18" s="44"/>
      <c r="E18" s="44"/>
      <c r="F18" s="44"/>
      <c r="G18" s="44"/>
      <c r="H18" s="44"/>
      <c r="I18" s="44"/>
      <c r="J18" s="43"/>
      <c r="K18" s="44"/>
      <c r="L18" s="44"/>
      <c r="M18" s="44"/>
    </row>
    <row r="19" spans="2:13" ht="18">
      <c r="B19" s="45" t="s">
        <v>345</v>
      </c>
      <c r="C19" s="46" t="s">
        <v>777</v>
      </c>
      <c r="D19" s="46" t="s">
        <v>778</v>
      </c>
      <c r="E19" s="46" t="s">
        <v>779</v>
      </c>
      <c r="F19" s="46" t="s">
        <v>3493</v>
      </c>
      <c r="G19" s="46" t="s">
        <v>780</v>
      </c>
      <c r="H19" s="46" t="s">
        <v>781</v>
      </c>
      <c r="I19" s="46" t="s">
        <v>782</v>
      </c>
      <c r="J19" s="46" t="s">
        <v>783</v>
      </c>
      <c r="K19" s="46" t="s">
        <v>784</v>
      </c>
      <c r="L19" s="48" t="s">
        <v>785</v>
      </c>
      <c r="M19" s="48" t="s">
        <v>786</v>
      </c>
    </row>
  </sheetData>
  <sheetProtection algorithmName="SHA-512" hashValue="QJoXP6d3ixo4rU/kedz1yuKbww9XX/qtFoo33522gZIA4f1/mxwyIglkhJ2O/N79/ODz0/GX1PueDT0UYIFtvw==" saltValue="aCfCKANqKkLAXi03PixmZg==" spinCount="100000" sheet="1" objects="1" scenarios="1" selectLockedCells="1"/>
  <mergeCells count="14">
    <mergeCell ref="I14:I16"/>
    <mergeCell ref="B8:B9"/>
    <mergeCell ref="C8:C9"/>
    <mergeCell ref="D8:D9"/>
    <mergeCell ref="H8:H9"/>
    <mergeCell ref="B14:B16"/>
    <mergeCell ref="C14:C16"/>
    <mergeCell ref="F14:F16"/>
    <mergeCell ref="H14:H16"/>
    <mergeCell ref="J14:J16"/>
    <mergeCell ref="K14:K16"/>
    <mergeCell ref="L14:L16"/>
    <mergeCell ref="M14:M16"/>
    <mergeCell ref="K5:L6"/>
  </mergeCells>
  <phoneticPr fontId="4" type="noConversion"/>
  <hyperlinks>
    <hyperlink ref="H2" location="'目錄 Content '!A1" display="Back to content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zoomScale="50" zoomScaleNormal="50" workbookViewId="0">
      <pane ySplit="3" topLeftCell="A4" activePane="bottomLeft" state="frozen"/>
      <selection pane="bottomLeft" activeCell="E2" sqref="E2"/>
    </sheetView>
  </sheetViews>
  <sheetFormatPr defaultColWidth="9.109375" defaultRowHeight="14.4"/>
  <cols>
    <col min="1" max="1" width="9.109375" style="11"/>
    <col min="2" max="17" width="25.6640625" style="11" customWidth="1"/>
    <col min="18" max="19" width="15.6640625" style="11" customWidth="1"/>
    <col min="20" max="16384" width="9.109375" style="11"/>
  </cols>
  <sheetData>
    <row r="1" spans="2:17" ht="23.4">
      <c r="O1" s="12"/>
      <c r="P1" s="13"/>
      <c r="Q1" s="14"/>
    </row>
    <row r="2" spans="2:17" ht="73.5" customHeight="1" thickBot="1">
      <c r="E2" s="59" t="s">
        <v>651</v>
      </c>
      <c r="O2" s="13"/>
      <c r="P2" s="13"/>
      <c r="Q2" s="15" t="s">
        <v>787</v>
      </c>
    </row>
    <row r="3" spans="2:17" s="20" customFormat="1" ht="51.6">
      <c r="B3" s="16" t="s">
        <v>788</v>
      </c>
      <c r="C3" s="17" t="s">
        <v>789</v>
      </c>
      <c r="D3" s="17" t="s">
        <v>790</v>
      </c>
      <c r="E3" s="18" t="s">
        <v>731</v>
      </c>
      <c r="F3" s="18" t="s">
        <v>791</v>
      </c>
      <c r="G3" s="18" t="s">
        <v>792</v>
      </c>
      <c r="H3" s="18" t="s">
        <v>793</v>
      </c>
      <c r="I3" s="18" t="s">
        <v>794</v>
      </c>
      <c r="J3" s="18" t="s">
        <v>795</v>
      </c>
      <c r="K3" s="18" t="s">
        <v>796</v>
      </c>
      <c r="L3" s="18" t="s">
        <v>797</v>
      </c>
      <c r="M3" s="18" t="s">
        <v>798</v>
      </c>
      <c r="N3" s="18" t="s">
        <v>799</v>
      </c>
      <c r="O3" s="18" t="s">
        <v>800</v>
      </c>
      <c r="P3" s="18" t="s">
        <v>801</v>
      </c>
      <c r="Q3" s="19" t="s">
        <v>802</v>
      </c>
    </row>
    <row r="4" spans="2:17" s="25" customFormat="1" ht="80.099999999999994" customHeight="1">
      <c r="B4" s="21" t="s">
        <v>803</v>
      </c>
      <c r="C4" s="22" t="s">
        <v>83</v>
      </c>
      <c r="D4" s="22" t="s">
        <v>804</v>
      </c>
      <c r="E4" s="23"/>
      <c r="F4" s="22" t="s">
        <v>805</v>
      </c>
      <c r="G4" s="22" t="s">
        <v>83</v>
      </c>
      <c r="H4" s="22" t="s">
        <v>806</v>
      </c>
      <c r="I4" s="22" t="s">
        <v>18</v>
      </c>
      <c r="J4" s="22" t="s">
        <v>807</v>
      </c>
      <c r="K4" s="24" t="s">
        <v>805</v>
      </c>
      <c r="L4" s="22" t="s">
        <v>83</v>
      </c>
      <c r="M4" s="22" t="s">
        <v>83</v>
      </c>
      <c r="N4" s="22" t="s">
        <v>805</v>
      </c>
      <c r="O4" s="22" t="s">
        <v>18</v>
      </c>
      <c r="P4" s="22" t="s">
        <v>83</v>
      </c>
      <c r="Q4" s="22" t="s">
        <v>808</v>
      </c>
    </row>
    <row r="5" spans="2:17" s="25" customFormat="1" ht="80.099999999999994" customHeight="1">
      <c r="B5" s="21" t="s">
        <v>809</v>
      </c>
      <c r="C5" s="22" t="s">
        <v>23</v>
      </c>
      <c r="D5" s="22" t="s">
        <v>810</v>
      </c>
      <c r="E5" s="23"/>
      <c r="F5" s="24" t="s">
        <v>811</v>
      </c>
      <c r="G5" s="26" t="s">
        <v>23</v>
      </c>
      <c r="H5" s="24" t="s">
        <v>812</v>
      </c>
      <c r="I5" s="24" t="s">
        <v>813</v>
      </c>
      <c r="J5" s="22" t="s">
        <v>814</v>
      </c>
      <c r="K5" s="22" t="s">
        <v>811</v>
      </c>
      <c r="L5" s="22" t="s">
        <v>23</v>
      </c>
      <c r="M5" s="22" t="s">
        <v>811</v>
      </c>
      <c r="N5" s="22" t="s">
        <v>811</v>
      </c>
      <c r="O5" s="22" t="s">
        <v>811</v>
      </c>
      <c r="P5" s="22" t="s">
        <v>23</v>
      </c>
      <c r="Q5" s="22" t="s">
        <v>36</v>
      </c>
    </row>
    <row r="6" spans="2:17" s="25" customFormat="1" ht="80.099999999999994" customHeight="1">
      <c r="B6" s="21" t="s">
        <v>815</v>
      </c>
      <c r="C6" s="22" t="s">
        <v>305</v>
      </c>
      <c r="D6" s="22" t="s">
        <v>816</v>
      </c>
      <c r="E6" s="23"/>
      <c r="F6" s="24" t="s">
        <v>817</v>
      </c>
      <c r="G6" s="24" t="s">
        <v>818</v>
      </c>
      <c r="H6" s="24" t="s">
        <v>819</v>
      </c>
      <c r="I6" s="24" t="s">
        <v>820</v>
      </c>
      <c r="J6" s="22" t="s">
        <v>821</v>
      </c>
      <c r="K6" s="24" t="s">
        <v>822</v>
      </c>
      <c r="L6" s="24" t="s">
        <v>823</v>
      </c>
      <c r="M6" s="22" t="s">
        <v>18</v>
      </c>
      <c r="N6" s="24" t="s">
        <v>824</v>
      </c>
      <c r="O6" s="22" t="s">
        <v>825</v>
      </c>
      <c r="P6" s="24" t="s">
        <v>826</v>
      </c>
      <c r="Q6" s="22" t="s">
        <v>827</v>
      </c>
    </row>
    <row r="7" spans="2:17" s="25" customFormat="1" ht="80.099999999999994" customHeight="1">
      <c r="B7" s="21" t="s">
        <v>828</v>
      </c>
      <c r="C7" s="22" t="s">
        <v>30</v>
      </c>
      <c r="D7" s="22" t="s">
        <v>829</v>
      </c>
      <c r="E7" s="23"/>
      <c r="F7" s="24" t="s">
        <v>830</v>
      </c>
      <c r="G7" s="24" t="s">
        <v>831</v>
      </c>
      <c r="H7" s="24" t="s">
        <v>832</v>
      </c>
      <c r="I7" s="24" t="s">
        <v>833</v>
      </c>
      <c r="J7" s="24" t="s">
        <v>834</v>
      </c>
      <c r="K7" s="22" t="s">
        <v>835</v>
      </c>
      <c r="L7" s="22" t="s">
        <v>30</v>
      </c>
      <c r="M7" s="22" t="s">
        <v>30</v>
      </c>
      <c r="N7" s="22" t="s">
        <v>836</v>
      </c>
      <c r="O7" s="22" t="s">
        <v>30</v>
      </c>
      <c r="P7" s="22" t="s">
        <v>837</v>
      </c>
      <c r="Q7" s="22" t="s">
        <v>837</v>
      </c>
    </row>
    <row r="8" spans="2:17" s="25" customFormat="1" ht="80.099999999999994" customHeight="1">
      <c r="B8" s="21" t="s">
        <v>838</v>
      </c>
      <c r="C8" s="22" t="s">
        <v>28</v>
      </c>
      <c r="D8" s="22" t="s">
        <v>829</v>
      </c>
      <c r="E8" s="23"/>
      <c r="F8" s="22" t="s">
        <v>839</v>
      </c>
      <c r="G8" s="24" t="s">
        <v>840</v>
      </c>
      <c r="H8" s="24" t="s">
        <v>841</v>
      </c>
      <c r="I8" s="24" t="s">
        <v>842</v>
      </c>
      <c r="J8" s="22" t="s">
        <v>843</v>
      </c>
      <c r="K8" s="22" t="s">
        <v>839</v>
      </c>
      <c r="L8" s="22" t="s">
        <v>839</v>
      </c>
      <c r="M8" s="22" t="s">
        <v>18</v>
      </c>
      <c r="N8" s="22" t="s">
        <v>844</v>
      </c>
      <c r="O8" s="22" t="s">
        <v>845</v>
      </c>
      <c r="P8" s="22" t="s">
        <v>845</v>
      </c>
      <c r="Q8" s="22" t="s">
        <v>846</v>
      </c>
    </row>
    <row r="9" spans="2:17" s="25" customFormat="1" ht="80.099999999999994" customHeight="1">
      <c r="B9" s="21" t="s">
        <v>847</v>
      </c>
      <c r="C9" s="27" t="s">
        <v>29</v>
      </c>
      <c r="D9" s="22" t="s">
        <v>848</v>
      </c>
      <c r="E9" s="23"/>
      <c r="F9" s="22" t="s">
        <v>849</v>
      </c>
      <c r="G9" s="24" t="s">
        <v>850</v>
      </c>
      <c r="H9" s="24" t="s">
        <v>851</v>
      </c>
      <c r="I9" s="24" t="s">
        <v>852</v>
      </c>
      <c r="J9" s="22" t="s">
        <v>18</v>
      </c>
      <c r="K9" s="22" t="s">
        <v>18</v>
      </c>
      <c r="L9" s="22" t="s">
        <v>853</v>
      </c>
      <c r="M9" s="22" t="s">
        <v>18</v>
      </c>
      <c r="N9" s="22" t="s">
        <v>18</v>
      </c>
      <c r="O9" s="22" t="s">
        <v>854</v>
      </c>
      <c r="P9" s="22" t="s">
        <v>855</v>
      </c>
      <c r="Q9" s="24" t="s">
        <v>856</v>
      </c>
    </row>
    <row r="10" spans="2:17" s="25" customFormat="1" ht="80.099999999999994" customHeight="1">
      <c r="B10" s="21" t="s">
        <v>857</v>
      </c>
      <c r="C10" s="22" t="s">
        <v>84</v>
      </c>
      <c r="D10" s="22" t="s">
        <v>848</v>
      </c>
      <c r="E10" s="23"/>
      <c r="F10" s="22" t="s">
        <v>858</v>
      </c>
      <c r="G10" s="22" t="s">
        <v>84</v>
      </c>
      <c r="H10" s="24" t="s">
        <v>859</v>
      </c>
      <c r="I10" s="22" t="s">
        <v>860</v>
      </c>
      <c r="J10" s="22" t="s">
        <v>861</v>
      </c>
      <c r="K10" s="22" t="s">
        <v>858</v>
      </c>
      <c r="L10" s="22" t="s">
        <v>862</v>
      </c>
      <c r="M10" s="22" t="s">
        <v>18</v>
      </c>
      <c r="N10" s="22" t="s">
        <v>863</v>
      </c>
      <c r="O10" s="22" t="s">
        <v>864</v>
      </c>
      <c r="P10" s="22" t="s">
        <v>18</v>
      </c>
      <c r="Q10" s="24" t="s">
        <v>865</v>
      </c>
    </row>
    <row r="11" spans="2:17" s="25" customFormat="1" ht="80.099999999999994" customHeight="1">
      <c r="B11" s="21" t="s">
        <v>866</v>
      </c>
      <c r="C11" s="27" t="s">
        <v>739</v>
      </c>
      <c r="D11" s="22" t="s">
        <v>867</v>
      </c>
      <c r="E11" s="23"/>
      <c r="F11" s="24" t="s">
        <v>868</v>
      </c>
      <c r="G11" s="24" t="s">
        <v>869</v>
      </c>
      <c r="H11" s="24" t="s">
        <v>870</v>
      </c>
      <c r="I11" s="24" t="s">
        <v>871</v>
      </c>
      <c r="J11" s="22" t="s">
        <v>18</v>
      </c>
      <c r="K11" s="22" t="s">
        <v>18</v>
      </c>
      <c r="L11" s="22" t="s">
        <v>18</v>
      </c>
      <c r="M11" s="22" t="s">
        <v>18</v>
      </c>
      <c r="N11" s="22" t="s">
        <v>18</v>
      </c>
      <c r="O11" s="22" t="s">
        <v>18</v>
      </c>
      <c r="P11" s="22" t="s">
        <v>18</v>
      </c>
      <c r="Q11" s="22" t="s">
        <v>872</v>
      </c>
    </row>
    <row r="12" spans="2:17" s="25" customFormat="1">
      <c r="B12" s="28"/>
    </row>
    <row r="13" spans="2:17" s="25" customFormat="1" ht="80.099999999999994" customHeight="1">
      <c r="B13" s="29" t="s">
        <v>873</v>
      </c>
      <c r="C13" s="22" t="s">
        <v>39</v>
      </c>
      <c r="D13" s="22" t="s">
        <v>874</v>
      </c>
      <c r="E13" s="23"/>
      <c r="F13" s="24" t="s">
        <v>875</v>
      </c>
      <c r="G13" s="22" t="s">
        <v>876</v>
      </c>
      <c r="H13" s="22" t="s">
        <v>877</v>
      </c>
      <c r="I13" s="24" t="s">
        <v>878</v>
      </c>
      <c r="J13" s="22" t="s">
        <v>39</v>
      </c>
      <c r="K13" s="24" t="s">
        <v>879</v>
      </c>
      <c r="L13" s="22" t="s">
        <v>880</v>
      </c>
      <c r="M13" s="22" t="s">
        <v>880</v>
      </c>
      <c r="N13" s="22" t="s">
        <v>881</v>
      </c>
      <c r="O13" s="22" t="s">
        <v>18</v>
      </c>
      <c r="P13" s="22" t="s">
        <v>882</v>
      </c>
      <c r="Q13" s="22" t="s">
        <v>18</v>
      </c>
    </row>
    <row r="14" spans="2:17" s="25" customFormat="1" ht="80.099999999999994" customHeight="1">
      <c r="B14" s="30" t="s">
        <v>1003</v>
      </c>
      <c r="C14" s="22" t="s">
        <v>778</v>
      </c>
      <c r="D14" s="22" t="s">
        <v>883</v>
      </c>
      <c r="E14" s="23"/>
      <c r="F14" s="24" t="s">
        <v>884</v>
      </c>
      <c r="G14" s="22" t="s">
        <v>885</v>
      </c>
      <c r="H14" s="24" t="s">
        <v>886</v>
      </c>
      <c r="I14" s="24" t="s">
        <v>887</v>
      </c>
      <c r="J14" s="22" t="s">
        <v>18</v>
      </c>
      <c r="K14" s="24" t="s">
        <v>888</v>
      </c>
      <c r="L14" s="22" t="s">
        <v>18</v>
      </c>
      <c r="M14" s="22" t="s">
        <v>889</v>
      </c>
      <c r="N14" s="22" t="s">
        <v>18</v>
      </c>
      <c r="O14" s="22" t="s">
        <v>18</v>
      </c>
      <c r="P14" s="22" t="s">
        <v>890</v>
      </c>
      <c r="Q14" s="22" t="s">
        <v>18</v>
      </c>
    </row>
    <row r="15" spans="2:17" s="25" customFormat="1" ht="80.099999999999994" customHeight="1">
      <c r="B15" s="29" t="s">
        <v>891</v>
      </c>
      <c r="C15" s="22" t="s">
        <v>49</v>
      </c>
      <c r="D15" s="22" t="s">
        <v>883</v>
      </c>
      <c r="E15" s="23"/>
      <c r="F15" s="24" t="s">
        <v>884</v>
      </c>
      <c r="G15" s="24" t="s">
        <v>892</v>
      </c>
      <c r="H15" s="24" t="s">
        <v>893</v>
      </c>
      <c r="I15" s="24" t="s">
        <v>887</v>
      </c>
      <c r="J15" s="22" t="s">
        <v>894</v>
      </c>
      <c r="K15" s="24" t="s">
        <v>895</v>
      </c>
      <c r="L15" s="22" t="s">
        <v>896</v>
      </c>
      <c r="M15" s="22" t="s">
        <v>897</v>
      </c>
      <c r="N15" s="24" t="s">
        <v>898</v>
      </c>
      <c r="O15" s="22" t="s">
        <v>18</v>
      </c>
      <c r="P15" s="22" t="s">
        <v>18</v>
      </c>
      <c r="Q15" s="22" t="s">
        <v>18</v>
      </c>
    </row>
    <row r="16" spans="2:17" s="25" customFormat="1" ht="80.099999999999994" customHeight="1">
      <c r="B16" s="29" t="s">
        <v>899</v>
      </c>
      <c r="C16" s="22" t="s">
        <v>900</v>
      </c>
      <c r="D16" s="22" t="s">
        <v>901</v>
      </c>
      <c r="E16" s="23"/>
      <c r="F16" s="24" t="s">
        <v>902</v>
      </c>
      <c r="G16" s="24" t="s">
        <v>903</v>
      </c>
      <c r="H16" s="22" t="s">
        <v>904</v>
      </c>
      <c r="I16" s="24" t="s">
        <v>905</v>
      </c>
      <c r="J16" s="22" t="s">
        <v>18</v>
      </c>
      <c r="K16" s="24" t="s">
        <v>906</v>
      </c>
      <c r="L16" s="22" t="s">
        <v>18</v>
      </c>
      <c r="M16" s="22" t="s">
        <v>907</v>
      </c>
      <c r="N16" s="22" t="s">
        <v>18</v>
      </c>
      <c r="O16" s="22" t="s">
        <v>18</v>
      </c>
      <c r="P16" s="22" t="s">
        <v>908</v>
      </c>
      <c r="Q16" s="22" t="s">
        <v>18</v>
      </c>
    </row>
    <row r="17" spans="2:17" s="25" customFormat="1" ht="80.099999999999994" customHeight="1">
      <c r="B17" s="29" t="s">
        <v>909</v>
      </c>
      <c r="C17" s="22" t="s">
        <v>910</v>
      </c>
      <c r="D17" s="22" t="s">
        <v>901</v>
      </c>
      <c r="E17" s="23"/>
      <c r="F17" s="24" t="s">
        <v>902</v>
      </c>
      <c r="G17" s="24" t="s">
        <v>911</v>
      </c>
      <c r="H17" s="22" t="s">
        <v>904</v>
      </c>
      <c r="I17" s="24" t="s">
        <v>905</v>
      </c>
      <c r="J17" s="22" t="s">
        <v>18</v>
      </c>
      <c r="K17" s="22" t="s">
        <v>912</v>
      </c>
      <c r="L17" s="22" t="s">
        <v>913</v>
      </c>
      <c r="M17" s="24" t="s">
        <v>914</v>
      </c>
      <c r="N17" s="24" t="s">
        <v>915</v>
      </c>
      <c r="O17" s="22" t="s">
        <v>18</v>
      </c>
      <c r="P17" s="22" t="s">
        <v>908</v>
      </c>
      <c r="Q17" s="22" t="s">
        <v>18</v>
      </c>
    </row>
    <row r="18" spans="2:17" s="25" customFormat="1" ht="80.099999999999994" customHeight="1">
      <c r="B18" s="29" t="s">
        <v>916</v>
      </c>
      <c r="C18" s="22" t="s">
        <v>46</v>
      </c>
      <c r="D18" s="22" t="s">
        <v>917</v>
      </c>
      <c r="E18" s="23"/>
      <c r="F18" s="22" t="s">
        <v>18</v>
      </c>
      <c r="G18" s="22" t="s">
        <v>18</v>
      </c>
      <c r="H18" s="22" t="s">
        <v>18</v>
      </c>
      <c r="I18" s="22" t="s">
        <v>18</v>
      </c>
      <c r="J18" s="22" t="s">
        <v>18</v>
      </c>
      <c r="K18" s="22" t="s">
        <v>18</v>
      </c>
      <c r="L18" s="22" t="s">
        <v>18</v>
      </c>
      <c r="M18" s="22" t="s">
        <v>918</v>
      </c>
      <c r="N18" s="22" t="s">
        <v>918</v>
      </c>
      <c r="O18" s="22" t="s">
        <v>18</v>
      </c>
      <c r="P18" s="22" t="s">
        <v>919</v>
      </c>
      <c r="Q18" s="22" t="s">
        <v>18</v>
      </c>
    </row>
    <row r="19" spans="2:17" s="25" customFormat="1" ht="80.099999999999994" customHeight="1">
      <c r="B19" s="29" t="s">
        <v>920</v>
      </c>
      <c r="C19" s="22" t="s">
        <v>44</v>
      </c>
      <c r="D19" s="22" t="s">
        <v>921</v>
      </c>
      <c r="E19" s="23"/>
      <c r="F19" s="22" t="s">
        <v>18</v>
      </c>
      <c r="G19" s="22" t="s">
        <v>18</v>
      </c>
      <c r="H19" s="22" t="s">
        <v>18</v>
      </c>
      <c r="I19" s="22" t="s">
        <v>18</v>
      </c>
      <c r="J19" s="22" t="s">
        <v>18</v>
      </c>
      <c r="K19" s="22" t="s">
        <v>18</v>
      </c>
      <c r="L19" s="22" t="s">
        <v>18</v>
      </c>
      <c r="M19" s="22" t="s">
        <v>18</v>
      </c>
      <c r="N19" s="22" t="s">
        <v>18</v>
      </c>
      <c r="O19" s="22" t="s">
        <v>18</v>
      </c>
      <c r="P19" s="22" t="s">
        <v>922</v>
      </c>
      <c r="Q19" s="22" t="s">
        <v>18</v>
      </c>
    </row>
    <row r="20" spans="2:17" s="25" customFormat="1" ht="80.099999999999994" customHeight="1">
      <c r="B20" s="29" t="s">
        <v>920</v>
      </c>
      <c r="C20" s="22" t="s">
        <v>783</v>
      </c>
      <c r="D20" s="22" t="s">
        <v>921</v>
      </c>
      <c r="E20" s="23"/>
      <c r="F20" s="31" t="s">
        <v>923</v>
      </c>
      <c r="G20" s="24" t="s">
        <v>924</v>
      </c>
      <c r="H20" s="24" t="s">
        <v>925</v>
      </c>
      <c r="I20" s="22" t="s">
        <v>926</v>
      </c>
      <c r="J20" s="22" t="s">
        <v>18</v>
      </c>
      <c r="K20" s="22" t="s">
        <v>927</v>
      </c>
      <c r="L20" s="24" t="s">
        <v>928</v>
      </c>
      <c r="M20" s="22" t="s">
        <v>18</v>
      </c>
      <c r="N20" s="24" t="s">
        <v>929</v>
      </c>
      <c r="O20" s="22" t="s">
        <v>18</v>
      </c>
      <c r="P20" s="22" t="s">
        <v>930</v>
      </c>
      <c r="Q20" s="22" t="s">
        <v>18</v>
      </c>
    </row>
    <row r="21" spans="2:17" s="25" customFormat="1" ht="80.099999999999994" customHeight="1">
      <c r="B21" s="29" t="s">
        <v>931</v>
      </c>
      <c r="C21" s="22" t="s">
        <v>24</v>
      </c>
      <c r="D21" s="22" t="s">
        <v>921</v>
      </c>
      <c r="E21" s="23"/>
      <c r="F21" s="27" t="s">
        <v>932</v>
      </c>
      <c r="G21" s="24" t="s">
        <v>933</v>
      </c>
      <c r="H21" s="24" t="s">
        <v>934</v>
      </c>
      <c r="I21" s="22" t="s">
        <v>935</v>
      </c>
      <c r="J21" s="22" t="s">
        <v>18</v>
      </c>
      <c r="K21" s="22" t="s">
        <v>936</v>
      </c>
      <c r="L21" s="24" t="s">
        <v>937</v>
      </c>
      <c r="M21" s="22" t="s">
        <v>18</v>
      </c>
      <c r="N21" s="24" t="s">
        <v>929</v>
      </c>
      <c r="O21" s="22" t="s">
        <v>18</v>
      </c>
      <c r="P21" s="22" t="s">
        <v>18</v>
      </c>
      <c r="Q21" s="22" t="s">
        <v>18</v>
      </c>
    </row>
    <row r="22" spans="2:17" s="25" customFormat="1" ht="80.099999999999994" customHeight="1">
      <c r="B22" s="29" t="s">
        <v>938</v>
      </c>
      <c r="C22" s="22" t="s">
        <v>42</v>
      </c>
      <c r="D22" s="22" t="s">
        <v>939</v>
      </c>
      <c r="E22" s="23"/>
      <c r="F22" s="27" t="s">
        <v>940</v>
      </c>
      <c r="G22" s="24" t="s">
        <v>941</v>
      </c>
      <c r="H22" s="24" t="s">
        <v>942</v>
      </c>
      <c r="I22" s="22" t="s">
        <v>943</v>
      </c>
      <c r="J22" s="22" t="s">
        <v>18</v>
      </c>
      <c r="K22" s="22" t="s">
        <v>18</v>
      </c>
      <c r="L22" s="24" t="s">
        <v>941</v>
      </c>
      <c r="M22" s="22" t="s">
        <v>18</v>
      </c>
      <c r="N22" s="24" t="s">
        <v>18</v>
      </c>
      <c r="O22" s="22" t="s">
        <v>18</v>
      </c>
      <c r="P22" s="22" t="s">
        <v>18</v>
      </c>
      <c r="Q22" s="22" t="s">
        <v>18</v>
      </c>
    </row>
    <row r="23" spans="2:17" s="25" customFormat="1" ht="80.099999999999994" customHeight="1">
      <c r="B23" s="29" t="s">
        <v>944</v>
      </c>
      <c r="C23" s="22" t="s">
        <v>786</v>
      </c>
      <c r="D23" s="22" t="s">
        <v>945</v>
      </c>
      <c r="E23" s="23"/>
      <c r="F23" s="31" t="s">
        <v>946</v>
      </c>
      <c r="G23" s="22" t="s">
        <v>947</v>
      </c>
      <c r="H23" s="22" t="s">
        <v>948</v>
      </c>
      <c r="I23" s="24" t="s">
        <v>949</v>
      </c>
      <c r="J23" s="22" t="s">
        <v>18</v>
      </c>
      <c r="K23" s="24" t="s">
        <v>950</v>
      </c>
      <c r="L23" s="24" t="s">
        <v>951</v>
      </c>
      <c r="M23" s="22" t="s">
        <v>18</v>
      </c>
      <c r="N23" s="22" t="s">
        <v>18</v>
      </c>
      <c r="O23" s="24" t="s">
        <v>952</v>
      </c>
      <c r="P23" s="24" t="s">
        <v>953</v>
      </c>
      <c r="Q23" s="22" t="s">
        <v>954</v>
      </c>
    </row>
    <row r="24" spans="2:17" s="25" customFormat="1">
      <c r="B24" s="28"/>
    </row>
    <row r="25" spans="2:17" s="25" customFormat="1" ht="80.099999999999994" customHeight="1">
      <c r="B25" s="21" t="s">
        <v>955</v>
      </c>
      <c r="C25" s="22" t="s">
        <v>88</v>
      </c>
      <c r="D25" s="22" t="s">
        <v>956</v>
      </c>
      <c r="E25" s="23"/>
      <c r="F25" s="22" t="s">
        <v>18</v>
      </c>
      <c r="G25" s="22" t="s">
        <v>957</v>
      </c>
      <c r="H25" s="24" t="s">
        <v>918</v>
      </c>
      <c r="I25" s="24" t="s">
        <v>958</v>
      </c>
      <c r="J25" s="22" t="s">
        <v>959</v>
      </c>
      <c r="K25" s="22" t="s">
        <v>960</v>
      </c>
      <c r="L25" s="22" t="s">
        <v>18</v>
      </c>
      <c r="M25" s="22" t="s">
        <v>961</v>
      </c>
      <c r="N25" s="22" t="s">
        <v>957</v>
      </c>
      <c r="O25" s="22" t="s">
        <v>18</v>
      </c>
      <c r="P25" s="24" t="s">
        <v>962</v>
      </c>
      <c r="Q25" s="22" t="s">
        <v>18</v>
      </c>
    </row>
    <row r="26" spans="2:17" s="25" customFormat="1" ht="80.099999999999994" customHeight="1">
      <c r="B26" s="21" t="s">
        <v>963</v>
      </c>
      <c r="C26" s="22" t="s">
        <v>41</v>
      </c>
      <c r="D26" s="22" t="s">
        <v>964</v>
      </c>
      <c r="E26" s="23"/>
      <c r="F26" s="24" t="s">
        <v>965</v>
      </c>
      <c r="G26" s="24" t="s">
        <v>966</v>
      </c>
      <c r="H26" s="24" t="s">
        <v>757</v>
      </c>
      <c r="I26" s="22" t="s">
        <v>967</v>
      </c>
      <c r="J26" s="22" t="s">
        <v>968</v>
      </c>
      <c r="K26" s="24" t="s">
        <v>969</v>
      </c>
      <c r="L26" s="24" t="s">
        <v>970</v>
      </c>
      <c r="M26" s="22" t="s">
        <v>967</v>
      </c>
      <c r="N26" s="24" t="s">
        <v>971</v>
      </c>
      <c r="O26" s="22" t="s">
        <v>918</v>
      </c>
      <c r="P26" s="22" t="s">
        <v>972</v>
      </c>
      <c r="Q26" s="22" t="s">
        <v>18</v>
      </c>
    </row>
    <row r="27" spans="2:17" s="25" customFormat="1" ht="80.099999999999994" customHeight="1">
      <c r="B27" s="32" t="s">
        <v>1004</v>
      </c>
      <c r="C27" s="22" t="s">
        <v>758</v>
      </c>
      <c r="D27" s="22" t="s">
        <v>973</v>
      </c>
      <c r="E27" s="23"/>
      <c r="F27" s="24" t="s">
        <v>965</v>
      </c>
      <c r="G27" s="24" t="s">
        <v>966</v>
      </c>
      <c r="H27" s="24" t="s">
        <v>757</v>
      </c>
      <c r="I27" s="22" t="s">
        <v>967</v>
      </c>
      <c r="J27" s="22" t="s">
        <v>968</v>
      </c>
      <c r="K27" s="24" t="s">
        <v>969</v>
      </c>
      <c r="L27" s="24" t="s">
        <v>970</v>
      </c>
      <c r="M27" s="22" t="s">
        <v>967</v>
      </c>
      <c r="N27" s="24" t="s">
        <v>971</v>
      </c>
      <c r="O27" s="22" t="s">
        <v>918</v>
      </c>
      <c r="P27" s="22" t="s">
        <v>972</v>
      </c>
      <c r="Q27" s="22" t="s">
        <v>18</v>
      </c>
    </row>
    <row r="28" spans="2:17" s="25" customFormat="1" ht="80.099999999999994" customHeight="1">
      <c r="B28" s="32" t="s">
        <v>1005</v>
      </c>
      <c r="C28" s="27" t="s">
        <v>759</v>
      </c>
      <c r="D28" s="22" t="s">
        <v>974</v>
      </c>
      <c r="E28" s="23"/>
      <c r="F28" s="24" t="s">
        <v>975</v>
      </c>
      <c r="G28" s="22" t="s">
        <v>976</v>
      </c>
      <c r="H28" s="24" t="s">
        <v>977</v>
      </c>
      <c r="I28" s="22" t="s">
        <v>978</v>
      </c>
      <c r="J28" s="26" t="s">
        <v>979</v>
      </c>
      <c r="K28" s="22" t="s">
        <v>980</v>
      </c>
      <c r="L28" s="24" t="s">
        <v>981</v>
      </c>
      <c r="M28" s="22" t="s">
        <v>979</v>
      </c>
      <c r="N28" s="22" t="s">
        <v>190</v>
      </c>
      <c r="O28" s="22" t="s">
        <v>18</v>
      </c>
      <c r="P28" s="22" t="s">
        <v>976</v>
      </c>
      <c r="Q28" s="22" t="s">
        <v>18</v>
      </c>
    </row>
    <row r="29" spans="2:17" s="25" customFormat="1" ht="80.099999999999994" customHeight="1">
      <c r="B29" s="32" t="s">
        <v>1006</v>
      </c>
      <c r="C29" s="22" t="s">
        <v>760</v>
      </c>
      <c r="D29" s="22" t="s">
        <v>982</v>
      </c>
      <c r="E29" s="23"/>
      <c r="F29" s="24" t="s">
        <v>983</v>
      </c>
      <c r="G29" s="22" t="s">
        <v>984</v>
      </c>
      <c r="H29" s="24" t="s">
        <v>985</v>
      </c>
      <c r="I29" s="24" t="s">
        <v>986</v>
      </c>
      <c r="J29" s="24" t="s">
        <v>987</v>
      </c>
      <c r="K29" s="24" t="s">
        <v>988</v>
      </c>
      <c r="L29" s="22" t="s">
        <v>989</v>
      </c>
      <c r="M29" s="22" t="s">
        <v>984</v>
      </c>
      <c r="N29" s="24" t="s">
        <v>990</v>
      </c>
      <c r="O29" s="22" t="s">
        <v>18</v>
      </c>
      <c r="P29" s="22" t="s">
        <v>984</v>
      </c>
      <c r="Q29" s="22" t="s">
        <v>991</v>
      </c>
    </row>
    <row r="30" spans="2:17" s="25" customFormat="1" ht="80.099999999999994" customHeight="1">
      <c r="B30" s="21" t="s">
        <v>992</v>
      </c>
      <c r="C30" s="22" t="s">
        <v>82</v>
      </c>
      <c r="D30" s="22" t="s">
        <v>993</v>
      </c>
      <c r="E30" s="23"/>
      <c r="F30" s="22" t="s">
        <v>18</v>
      </c>
      <c r="G30" s="22" t="s">
        <v>994</v>
      </c>
      <c r="H30" s="22" t="s">
        <v>18</v>
      </c>
      <c r="I30" s="22" t="s">
        <v>994</v>
      </c>
      <c r="J30" s="22" t="s">
        <v>995</v>
      </c>
      <c r="K30" s="22" t="s">
        <v>994</v>
      </c>
      <c r="L30" s="22" t="s">
        <v>995</v>
      </c>
      <c r="M30" s="22" t="s">
        <v>18</v>
      </c>
      <c r="N30" s="22" t="s">
        <v>994</v>
      </c>
      <c r="O30" s="22" t="s">
        <v>18</v>
      </c>
      <c r="P30" s="22" t="s">
        <v>995</v>
      </c>
      <c r="Q30" s="22" t="s">
        <v>18</v>
      </c>
    </row>
    <row r="31" spans="2:17" s="25" customFormat="1"/>
  </sheetData>
  <sheetProtection algorithmName="SHA-512" hashValue="F10hLbM7PHPx4mClpbUpkfBJoTlI2LL48m1IWwJ5h94W2GV37cpCEPCfxFWd4ONXl3EAMtdHXDKexUNq/nXXew==" saltValue="fer2c11+X1bHcO5uhROHqA==" spinCount="100000" sheet="1" objects="1" scenarios="1" selectLockedCells="1"/>
  <phoneticPr fontId="4" type="noConversion"/>
  <hyperlinks>
    <hyperlink ref="E2" location="'目錄 Content '!A1" display="Back to content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showGridLines="0" view="pageBreakPreview" zoomScale="64" zoomScaleNormal="100" zoomScaleSheetLayoutView="56" workbookViewId="0">
      <pane ySplit="5" topLeftCell="A6" activePane="bottomLeft" state="frozen"/>
      <selection activeCell="B12" sqref="B12"/>
      <selection pane="bottomLeft" activeCell="B1" sqref="B1:C1"/>
    </sheetView>
  </sheetViews>
  <sheetFormatPr defaultColWidth="10.21875" defaultRowHeight="15"/>
  <cols>
    <col min="1" max="1" width="3.109375" style="97" customWidth="1"/>
    <col min="2" max="2" width="21.21875" style="140" customWidth="1"/>
    <col min="3" max="3" width="22.21875" style="152" customWidth="1"/>
    <col min="4" max="4" width="18.44140625" style="153" customWidth="1"/>
    <col min="5" max="5" width="22.21875" style="153" customWidth="1"/>
    <col min="6" max="6" width="14.44140625" style="153" customWidth="1"/>
    <col min="7" max="7" width="16.6640625" style="153" customWidth="1"/>
    <col min="8" max="8" width="3.109375" style="97" customWidth="1"/>
    <col min="9" max="9" width="26.88671875" style="100" customWidth="1"/>
    <col min="10" max="10" width="22.21875" style="100" customWidth="1"/>
    <col min="11" max="13" width="18.44140625" style="100" customWidth="1"/>
    <col min="14" max="14" width="10.21875" style="100"/>
    <col min="15" max="15" width="3.109375" style="97" customWidth="1"/>
    <col min="16" max="16" width="26.88671875" style="100" customWidth="1"/>
    <col min="17" max="20" width="22.21875" style="100" customWidth="1"/>
    <col min="21" max="16384" width="10.21875" style="100"/>
  </cols>
  <sheetData>
    <row r="1" spans="1:21" ht="22.2" customHeight="1">
      <c r="B1" s="188" t="s">
        <v>651</v>
      </c>
      <c r="C1" s="188"/>
      <c r="D1" s="96" t="s">
        <v>654</v>
      </c>
      <c r="E1" s="98">
        <v>45056</v>
      </c>
      <c r="F1" s="99"/>
      <c r="G1" s="99"/>
    </row>
    <row r="2" spans="1:21" s="102" customFormat="1" ht="31.95" customHeight="1">
      <c r="A2" s="101"/>
      <c r="B2" s="189" t="s">
        <v>3293</v>
      </c>
      <c r="C2" s="189"/>
      <c r="D2" s="189"/>
      <c r="E2" s="189"/>
      <c r="F2" s="189"/>
      <c r="G2" s="189"/>
      <c r="H2" s="101"/>
      <c r="I2" s="190" t="s">
        <v>3331</v>
      </c>
      <c r="J2" s="190"/>
      <c r="K2" s="190"/>
      <c r="L2" s="190"/>
      <c r="M2" s="190"/>
      <c r="N2" s="190"/>
      <c r="O2" s="101"/>
      <c r="P2" s="189" t="s">
        <v>3348</v>
      </c>
      <c r="Q2" s="189"/>
      <c r="R2" s="189"/>
      <c r="S2" s="189"/>
      <c r="T2" s="189"/>
      <c r="U2" s="189"/>
    </row>
    <row r="3" spans="1:21" s="105" customFormat="1" ht="51.9" customHeight="1">
      <c r="A3" s="103"/>
      <c r="B3" s="191" t="s">
        <v>3282</v>
      </c>
      <c r="C3" s="104" t="s">
        <v>3283</v>
      </c>
      <c r="D3" s="104" t="s">
        <v>3284</v>
      </c>
      <c r="E3" s="104" t="s">
        <v>3285</v>
      </c>
      <c r="F3" s="104" t="s">
        <v>3286</v>
      </c>
      <c r="G3" s="104" t="s">
        <v>3287</v>
      </c>
      <c r="H3" s="103"/>
      <c r="I3" s="191" t="s">
        <v>3282</v>
      </c>
      <c r="J3" s="104" t="s">
        <v>3329</v>
      </c>
      <c r="K3" s="104" t="s">
        <v>3330</v>
      </c>
      <c r="L3" s="104" t="s">
        <v>3285</v>
      </c>
      <c r="M3" s="104" t="s">
        <v>3286</v>
      </c>
      <c r="N3" s="104" t="s">
        <v>3287</v>
      </c>
      <c r="O3" s="103"/>
      <c r="P3" s="191" t="s">
        <v>3282</v>
      </c>
      <c r="Q3" s="104" t="s">
        <v>3329</v>
      </c>
      <c r="R3" s="104" t="s">
        <v>3346</v>
      </c>
      <c r="S3" s="104" t="s">
        <v>3285</v>
      </c>
      <c r="T3" s="104" t="s">
        <v>3286</v>
      </c>
      <c r="U3" s="104" t="s">
        <v>3347</v>
      </c>
    </row>
    <row r="4" spans="1:21" ht="17.100000000000001" customHeight="1">
      <c r="B4" s="191"/>
      <c r="C4" s="106" t="s">
        <v>3288</v>
      </c>
      <c r="D4" s="104" t="s">
        <v>3289</v>
      </c>
      <c r="E4" s="104" t="s">
        <v>3290</v>
      </c>
      <c r="F4" s="104" t="s">
        <v>3291</v>
      </c>
      <c r="G4" s="104" t="s">
        <v>3292</v>
      </c>
      <c r="I4" s="191"/>
      <c r="J4" s="106" t="s">
        <v>3290</v>
      </c>
      <c r="K4" s="106" t="s">
        <v>3291</v>
      </c>
      <c r="L4" s="106" t="s">
        <v>3290</v>
      </c>
      <c r="M4" s="106" t="s">
        <v>3291</v>
      </c>
      <c r="N4" s="106" t="s">
        <v>3292</v>
      </c>
      <c r="P4" s="191"/>
      <c r="Q4" s="106" t="s">
        <v>3290</v>
      </c>
      <c r="R4" s="106" t="s">
        <v>3289</v>
      </c>
      <c r="S4" s="106" t="s">
        <v>3290</v>
      </c>
      <c r="T4" s="106" t="s">
        <v>3291</v>
      </c>
      <c r="U4" s="104" t="s">
        <v>3292</v>
      </c>
    </row>
    <row r="5" spans="1:21" ht="15.15" customHeight="1">
      <c r="B5" s="185"/>
      <c r="C5" s="185"/>
      <c r="D5" s="185"/>
      <c r="E5" s="185"/>
      <c r="F5" s="185"/>
      <c r="G5" s="185"/>
      <c r="I5" s="186"/>
      <c r="J5" s="186"/>
      <c r="K5" s="186"/>
      <c r="L5" s="186"/>
      <c r="M5" s="186"/>
      <c r="N5" s="186"/>
      <c r="P5" s="185"/>
      <c r="Q5" s="185"/>
      <c r="R5" s="185"/>
      <c r="S5" s="185"/>
      <c r="T5" s="185"/>
      <c r="U5" s="185"/>
    </row>
    <row r="6" spans="1:21" ht="15.15" customHeight="1">
      <c r="A6" s="107"/>
      <c r="B6" s="108" t="s">
        <v>3295</v>
      </c>
      <c r="C6" s="109">
        <v>7</v>
      </c>
      <c r="D6" s="110">
        <v>10000</v>
      </c>
      <c r="E6" s="111" t="s">
        <v>3296</v>
      </c>
      <c r="F6" s="110">
        <v>800000</v>
      </c>
      <c r="G6" s="112">
        <v>9</v>
      </c>
      <c r="H6" s="107"/>
      <c r="I6" s="113" t="s">
        <v>115</v>
      </c>
      <c r="J6" s="114" t="s">
        <v>3332</v>
      </c>
      <c r="K6" s="115">
        <v>1000</v>
      </c>
      <c r="L6" s="114" t="s">
        <v>3333</v>
      </c>
      <c r="M6" s="116">
        <v>50000</v>
      </c>
      <c r="N6" s="117">
        <v>19.3</v>
      </c>
      <c r="O6" s="107"/>
      <c r="P6" s="187" t="s">
        <v>115</v>
      </c>
      <c r="Q6" s="118" t="s">
        <v>3349</v>
      </c>
      <c r="R6" s="119">
        <v>5000</v>
      </c>
      <c r="S6" s="118" t="s">
        <v>3350</v>
      </c>
      <c r="T6" s="120">
        <v>40000</v>
      </c>
      <c r="U6" s="121">
        <v>15.9</v>
      </c>
    </row>
    <row r="7" spans="1:21" ht="15.15" customHeight="1">
      <c r="A7" s="107"/>
      <c r="B7" s="122" t="s">
        <v>3297</v>
      </c>
      <c r="C7" s="123">
        <v>7</v>
      </c>
      <c r="D7" s="124">
        <v>10000</v>
      </c>
      <c r="E7" s="125" t="s">
        <v>3294</v>
      </c>
      <c r="F7" s="124">
        <v>800000</v>
      </c>
      <c r="G7" s="126">
        <v>5</v>
      </c>
      <c r="H7" s="107"/>
      <c r="I7" s="127" t="s">
        <v>117</v>
      </c>
      <c r="J7" s="128" t="s">
        <v>3334</v>
      </c>
      <c r="K7" s="129">
        <v>1000</v>
      </c>
      <c r="L7" s="128" t="s">
        <v>3333</v>
      </c>
      <c r="M7" s="130">
        <v>40000</v>
      </c>
      <c r="N7" s="131">
        <v>20.7</v>
      </c>
      <c r="O7" s="107"/>
      <c r="P7" s="187"/>
      <c r="Q7" s="118" t="s">
        <v>3351</v>
      </c>
      <c r="R7" s="119">
        <v>3000</v>
      </c>
      <c r="S7" s="118" t="s">
        <v>3352</v>
      </c>
      <c r="T7" s="120">
        <v>24000</v>
      </c>
      <c r="U7" s="121">
        <v>8.9</v>
      </c>
    </row>
    <row r="8" spans="1:21" ht="15.15" customHeight="1">
      <c r="A8" s="107"/>
      <c r="B8" s="108" t="s">
        <v>3298</v>
      </c>
      <c r="C8" s="109">
        <v>7</v>
      </c>
      <c r="D8" s="110">
        <v>10000</v>
      </c>
      <c r="E8" s="111" t="s">
        <v>3296</v>
      </c>
      <c r="F8" s="110">
        <v>800000</v>
      </c>
      <c r="G8" s="112">
        <v>5</v>
      </c>
      <c r="H8" s="107"/>
      <c r="I8" s="113" t="s">
        <v>194</v>
      </c>
      <c r="J8" s="114" t="s">
        <v>3335</v>
      </c>
      <c r="K8" s="115">
        <v>500</v>
      </c>
      <c r="L8" s="114" t="s">
        <v>3333</v>
      </c>
      <c r="M8" s="116">
        <v>12500</v>
      </c>
      <c r="N8" s="117">
        <v>15.95</v>
      </c>
      <c r="O8" s="107"/>
      <c r="P8" s="183" t="s">
        <v>117</v>
      </c>
      <c r="Q8" s="123" t="s">
        <v>3349</v>
      </c>
      <c r="R8" s="132">
        <v>3000</v>
      </c>
      <c r="S8" s="123" t="s">
        <v>3350</v>
      </c>
      <c r="T8" s="133">
        <v>24000</v>
      </c>
      <c r="U8" s="134">
        <v>13.25</v>
      </c>
    </row>
    <row r="9" spans="1:21" ht="15.15" customHeight="1">
      <c r="A9" s="107"/>
      <c r="B9" s="122" t="s">
        <v>3300</v>
      </c>
      <c r="C9" s="123">
        <v>7</v>
      </c>
      <c r="D9" s="124">
        <v>3000</v>
      </c>
      <c r="E9" s="125" t="s">
        <v>3294</v>
      </c>
      <c r="F9" s="124">
        <v>240000</v>
      </c>
      <c r="G9" s="126">
        <v>9.6999999999999993</v>
      </c>
      <c r="H9" s="107"/>
      <c r="I9" s="127" t="s">
        <v>119</v>
      </c>
      <c r="J9" s="128" t="s">
        <v>3335</v>
      </c>
      <c r="K9" s="129">
        <v>500</v>
      </c>
      <c r="L9" s="128" t="s">
        <v>3333</v>
      </c>
      <c r="M9" s="130">
        <v>12500</v>
      </c>
      <c r="N9" s="131">
        <v>15.95</v>
      </c>
      <c r="O9" s="107"/>
      <c r="P9" s="183"/>
      <c r="Q9" s="123" t="s">
        <v>3351</v>
      </c>
      <c r="R9" s="132">
        <v>1500</v>
      </c>
      <c r="S9" s="123" t="s">
        <v>3350</v>
      </c>
      <c r="T9" s="133">
        <v>18000</v>
      </c>
      <c r="U9" s="134">
        <v>8.64</v>
      </c>
    </row>
    <row r="10" spans="1:21" ht="15.15" customHeight="1">
      <c r="A10" s="107"/>
      <c r="B10" s="108" t="s">
        <v>3449</v>
      </c>
      <c r="C10" s="109">
        <v>7</v>
      </c>
      <c r="D10" s="110">
        <v>5000</v>
      </c>
      <c r="E10" s="111" t="s">
        <v>3303</v>
      </c>
      <c r="F10" s="110">
        <v>400000</v>
      </c>
      <c r="G10" s="112">
        <v>8.84</v>
      </c>
      <c r="H10" s="107"/>
      <c r="I10" s="113" t="s">
        <v>170</v>
      </c>
      <c r="J10" s="114" t="s">
        <v>3336</v>
      </c>
      <c r="K10" s="115">
        <v>100</v>
      </c>
      <c r="L10" s="114" t="s">
        <v>3333</v>
      </c>
      <c r="M10" s="116">
        <v>2500</v>
      </c>
      <c r="N10" s="117">
        <v>6.83</v>
      </c>
      <c r="O10" s="107"/>
      <c r="P10" s="187" t="s">
        <v>194</v>
      </c>
      <c r="Q10" s="118" t="s">
        <v>3353</v>
      </c>
      <c r="R10" s="119">
        <v>1250</v>
      </c>
      <c r="S10" s="118" t="s">
        <v>3350</v>
      </c>
      <c r="T10" s="120">
        <v>10000</v>
      </c>
      <c r="U10" s="121">
        <v>13.36</v>
      </c>
    </row>
    <row r="11" spans="1:21" s="135" customFormat="1" ht="15.15" customHeight="1">
      <c r="A11" s="107"/>
      <c r="B11" s="122" t="s">
        <v>3301</v>
      </c>
      <c r="C11" s="123">
        <v>7</v>
      </c>
      <c r="D11" s="124">
        <v>3000</v>
      </c>
      <c r="E11" s="125" t="s">
        <v>3299</v>
      </c>
      <c r="F11" s="124">
        <v>240000</v>
      </c>
      <c r="G11" s="126">
        <v>12.3</v>
      </c>
      <c r="H11" s="107"/>
      <c r="I11" s="127" t="s">
        <v>110</v>
      </c>
      <c r="J11" s="128" t="s">
        <v>3337</v>
      </c>
      <c r="K11" s="129">
        <v>2000</v>
      </c>
      <c r="L11" s="128" t="s">
        <v>3338</v>
      </c>
      <c r="M11" s="130">
        <v>120000</v>
      </c>
      <c r="N11" s="131">
        <v>14.5</v>
      </c>
      <c r="O11" s="107"/>
      <c r="P11" s="187"/>
      <c r="Q11" s="118" t="s">
        <v>3354</v>
      </c>
      <c r="R11" s="119">
        <v>750</v>
      </c>
      <c r="S11" s="118" t="s">
        <v>3350</v>
      </c>
      <c r="T11" s="120">
        <v>9000</v>
      </c>
      <c r="U11" s="121">
        <v>11.62</v>
      </c>
    </row>
    <row r="12" spans="1:21" s="135" customFormat="1" ht="15.15" customHeight="1">
      <c r="A12" s="107"/>
      <c r="B12" s="108" t="s">
        <v>3302</v>
      </c>
      <c r="C12" s="109">
        <v>7</v>
      </c>
      <c r="D12" s="110">
        <v>3000</v>
      </c>
      <c r="E12" s="111" t="s">
        <v>3303</v>
      </c>
      <c r="F12" s="110">
        <v>240000</v>
      </c>
      <c r="G12" s="112">
        <v>12.3</v>
      </c>
      <c r="H12" s="107"/>
      <c r="I12" s="113" t="s">
        <v>111</v>
      </c>
      <c r="J12" s="114" t="s">
        <v>3337</v>
      </c>
      <c r="K12" s="115">
        <v>2000</v>
      </c>
      <c r="L12" s="114" t="s">
        <v>3338</v>
      </c>
      <c r="M12" s="116">
        <v>120000</v>
      </c>
      <c r="N12" s="117">
        <v>17.100000000000001</v>
      </c>
      <c r="O12" s="107"/>
      <c r="P12" s="183" t="s">
        <v>119</v>
      </c>
      <c r="Q12" s="123" t="s">
        <v>3354</v>
      </c>
      <c r="R12" s="132">
        <v>1250</v>
      </c>
      <c r="S12" s="123" t="s">
        <v>3350</v>
      </c>
      <c r="T12" s="133">
        <v>10000</v>
      </c>
      <c r="U12" s="134">
        <v>13.36</v>
      </c>
    </row>
    <row r="13" spans="1:21" s="135" customFormat="1" ht="15.15" customHeight="1">
      <c r="A13" s="107"/>
      <c r="B13" s="122" t="s">
        <v>3304</v>
      </c>
      <c r="C13" s="123">
        <v>7</v>
      </c>
      <c r="D13" s="124">
        <v>3000</v>
      </c>
      <c r="E13" s="125" t="s">
        <v>3299</v>
      </c>
      <c r="F13" s="124">
        <v>240000</v>
      </c>
      <c r="G13" s="126">
        <v>11.2</v>
      </c>
      <c r="H13" s="107"/>
      <c r="I13" s="127" t="s">
        <v>41</v>
      </c>
      <c r="J13" s="128" t="s">
        <v>3339</v>
      </c>
      <c r="K13" s="129">
        <v>2000</v>
      </c>
      <c r="L13" s="128" t="s">
        <v>3340</v>
      </c>
      <c r="M13" s="130">
        <v>8000</v>
      </c>
      <c r="N13" s="131">
        <v>22</v>
      </c>
      <c r="O13" s="107"/>
      <c r="P13" s="183"/>
      <c r="Q13" s="123" t="s">
        <v>3354</v>
      </c>
      <c r="R13" s="132">
        <v>750</v>
      </c>
      <c r="S13" s="123" t="s">
        <v>3350</v>
      </c>
      <c r="T13" s="133">
        <v>9000</v>
      </c>
      <c r="U13" s="134">
        <v>11.62</v>
      </c>
    </row>
    <row r="14" spans="1:21" s="137" customFormat="1" ht="15.15" customHeight="1">
      <c r="A14" s="107"/>
      <c r="B14" s="184" t="s">
        <v>3305</v>
      </c>
      <c r="C14" s="109">
        <v>7</v>
      </c>
      <c r="D14" s="110">
        <v>5000</v>
      </c>
      <c r="E14" s="111" t="s">
        <v>3296</v>
      </c>
      <c r="F14" s="110">
        <v>400000</v>
      </c>
      <c r="G14" s="112">
        <v>10.5</v>
      </c>
      <c r="H14" s="107"/>
      <c r="I14" s="113" t="s">
        <v>189</v>
      </c>
      <c r="J14" s="114" t="s">
        <v>3339</v>
      </c>
      <c r="K14" s="115">
        <v>2000</v>
      </c>
      <c r="L14" s="114" t="s">
        <v>3340</v>
      </c>
      <c r="M14" s="116">
        <v>8000</v>
      </c>
      <c r="N14" s="117">
        <v>21.76</v>
      </c>
      <c r="O14" s="107"/>
      <c r="P14" s="136" t="s">
        <v>170</v>
      </c>
      <c r="Q14" s="118" t="s">
        <v>3349</v>
      </c>
      <c r="R14" s="119">
        <v>400</v>
      </c>
      <c r="S14" s="118" t="s">
        <v>3350</v>
      </c>
      <c r="T14" s="120">
        <v>3200</v>
      </c>
      <c r="U14" s="121">
        <v>8.1</v>
      </c>
    </row>
    <row r="15" spans="1:21" s="137" customFormat="1" ht="15.15" customHeight="1">
      <c r="A15" s="107"/>
      <c r="B15" s="184"/>
      <c r="C15" s="109">
        <v>13</v>
      </c>
      <c r="D15" s="110">
        <v>12000</v>
      </c>
      <c r="E15" s="111" t="s">
        <v>3306</v>
      </c>
      <c r="F15" s="110">
        <v>144000</v>
      </c>
      <c r="G15" s="112">
        <v>6.4</v>
      </c>
      <c r="H15" s="107"/>
      <c r="I15" s="127" t="s">
        <v>191</v>
      </c>
      <c r="J15" s="128" t="s">
        <v>3339</v>
      </c>
      <c r="K15" s="129">
        <v>2000</v>
      </c>
      <c r="L15" s="128" t="s">
        <v>3340</v>
      </c>
      <c r="M15" s="130">
        <v>8000</v>
      </c>
      <c r="N15" s="131">
        <v>19.34</v>
      </c>
      <c r="O15" s="107"/>
      <c r="P15" s="183" t="s">
        <v>110</v>
      </c>
      <c r="Q15" s="123" t="s">
        <v>3355</v>
      </c>
      <c r="R15" s="132">
        <v>5000</v>
      </c>
      <c r="S15" s="123" t="s">
        <v>3338</v>
      </c>
      <c r="T15" s="133">
        <v>150000</v>
      </c>
      <c r="U15" s="134">
        <v>15.3</v>
      </c>
    </row>
    <row r="16" spans="1:21" s="135" customFormat="1" ht="15.15" customHeight="1">
      <c r="A16" s="107"/>
      <c r="B16" s="138" t="s">
        <v>3450</v>
      </c>
      <c r="C16" s="123">
        <v>7</v>
      </c>
      <c r="D16" s="124">
        <v>3000</v>
      </c>
      <c r="E16" s="125" t="s">
        <v>3303</v>
      </c>
      <c r="F16" s="124">
        <v>240000</v>
      </c>
      <c r="G16" s="126">
        <v>10.95</v>
      </c>
      <c r="H16" s="107"/>
      <c r="I16" s="113" t="s">
        <v>758</v>
      </c>
      <c r="J16" s="114" t="s">
        <v>3341</v>
      </c>
      <c r="K16" s="115">
        <v>2000</v>
      </c>
      <c r="L16" s="114" t="s">
        <v>3342</v>
      </c>
      <c r="M16" s="116">
        <v>8000</v>
      </c>
      <c r="N16" s="117">
        <v>24.63</v>
      </c>
      <c r="O16" s="107"/>
      <c r="P16" s="183"/>
      <c r="Q16" s="123" t="s">
        <v>3356</v>
      </c>
      <c r="R16" s="132">
        <v>5000</v>
      </c>
      <c r="S16" s="123" t="s">
        <v>3338</v>
      </c>
      <c r="T16" s="133">
        <v>100000</v>
      </c>
      <c r="U16" s="134">
        <v>13.1</v>
      </c>
    </row>
    <row r="17" spans="1:21" s="137" customFormat="1" ht="15.15" customHeight="1">
      <c r="A17" s="107"/>
      <c r="B17" s="108" t="s">
        <v>45</v>
      </c>
      <c r="C17" s="109">
        <v>13</v>
      </c>
      <c r="D17" s="110">
        <v>5000</v>
      </c>
      <c r="E17" s="111" t="s">
        <v>3307</v>
      </c>
      <c r="F17" s="110">
        <v>80000</v>
      </c>
      <c r="G17" s="112">
        <v>10.5</v>
      </c>
      <c r="H17" s="107"/>
      <c r="I17" s="127" t="s">
        <v>190</v>
      </c>
      <c r="J17" s="128" t="s">
        <v>3339</v>
      </c>
      <c r="K17" s="129">
        <v>2000</v>
      </c>
      <c r="L17" s="128" t="s">
        <v>3340</v>
      </c>
      <c r="M17" s="130">
        <v>8000</v>
      </c>
      <c r="N17" s="131">
        <v>19.579999999999998</v>
      </c>
      <c r="O17" s="107"/>
      <c r="P17" s="187" t="s">
        <v>111</v>
      </c>
      <c r="Q17" s="118" t="s">
        <v>3355</v>
      </c>
      <c r="R17" s="139">
        <v>5000</v>
      </c>
      <c r="S17" s="118" t="s">
        <v>3338</v>
      </c>
      <c r="T17" s="120">
        <v>150000</v>
      </c>
      <c r="U17" s="121">
        <v>17.5</v>
      </c>
    </row>
    <row r="18" spans="1:21" s="137" customFormat="1" ht="15.15" customHeight="1">
      <c r="A18" s="107"/>
      <c r="B18" s="122" t="s">
        <v>47</v>
      </c>
      <c r="C18" s="123">
        <v>13</v>
      </c>
      <c r="D18" s="124">
        <v>5000</v>
      </c>
      <c r="E18" s="125" t="s">
        <v>3308</v>
      </c>
      <c r="F18" s="124">
        <v>80000</v>
      </c>
      <c r="G18" s="126">
        <v>10.5</v>
      </c>
      <c r="H18" s="107"/>
      <c r="I18" s="113" t="s">
        <v>38</v>
      </c>
      <c r="J18" s="114" t="s">
        <v>3341</v>
      </c>
      <c r="K18" s="115">
        <v>2000</v>
      </c>
      <c r="L18" s="114" t="s">
        <v>3342</v>
      </c>
      <c r="M18" s="116">
        <v>8000</v>
      </c>
      <c r="N18" s="117">
        <v>25.5</v>
      </c>
      <c r="O18" s="107"/>
      <c r="P18" s="187"/>
      <c r="Q18" s="118" t="s">
        <v>3356</v>
      </c>
      <c r="R18" s="139">
        <v>5000</v>
      </c>
      <c r="S18" s="118" t="s">
        <v>3338</v>
      </c>
      <c r="T18" s="120">
        <v>100000</v>
      </c>
      <c r="U18" s="121">
        <v>15.7</v>
      </c>
    </row>
    <row r="19" spans="1:21" s="137" customFormat="1" ht="15.15" customHeight="1">
      <c r="A19" s="107"/>
      <c r="B19" s="108" t="s">
        <v>162</v>
      </c>
      <c r="C19" s="109">
        <v>7</v>
      </c>
      <c r="D19" s="110">
        <v>3000</v>
      </c>
      <c r="E19" s="111" t="s">
        <v>3309</v>
      </c>
      <c r="F19" s="110">
        <v>120000</v>
      </c>
      <c r="G19" s="112">
        <v>4.4000000000000004</v>
      </c>
      <c r="H19" s="107"/>
      <c r="I19" s="127" t="s">
        <v>3328</v>
      </c>
      <c r="J19" s="128" t="s">
        <v>3341</v>
      </c>
      <c r="K19" s="129">
        <v>2000</v>
      </c>
      <c r="L19" s="128" t="s">
        <v>3342</v>
      </c>
      <c r="M19" s="130">
        <v>8000</v>
      </c>
      <c r="N19" s="131">
        <v>18.7</v>
      </c>
      <c r="O19" s="107"/>
      <c r="P19" s="100"/>
      <c r="Q19" s="100"/>
      <c r="R19" s="100"/>
      <c r="S19" s="100"/>
      <c r="T19" s="100"/>
      <c r="U19" s="100"/>
    </row>
    <row r="20" spans="1:21" ht="15.15" customHeight="1">
      <c r="A20" s="107"/>
      <c r="B20" s="122" t="s">
        <v>48</v>
      </c>
      <c r="C20" s="123">
        <v>13</v>
      </c>
      <c r="D20" s="124">
        <v>3000</v>
      </c>
      <c r="E20" s="125" t="s">
        <v>3308</v>
      </c>
      <c r="F20" s="124">
        <v>48000</v>
      </c>
      <c r="G20" s="126">
        <v>14.19</v>
      </c>
      <c r="H20" s="107"/>
      <c r="I20" s="113" t="s">
        <v>193</v>
      </c>
      <c r="J20" s="114" t="s">
        <v>918</v>
      </c>
      <c r="K20" s="115" t="s">
        <v>18</v>
      </c>
      <c r="L20" s="114" t="s">
        <v>3344</v>
      </c>
      <c r="M20" s="116">
        <v>1500</v>
      </c>
      <c r="N20" s="117">
        <v>13.9</v>
      </c>
      <c r="O20" s="107"/>
      <c r="P20" s="140"/>
      <c r="Q20" s="140"/>
      <c r="R20" s="140"/>
      <c r="S20" s="140"/>
      <c r="T20" s="140"/>
      <c r="U20" s="140"/>
    </row>
    <row r="21" spans="1:21" ht="15.15" customHeight="1">
      <c r="A21" s="107"/>
      <c r="B21" s="108" t="s">
        <v>49</v>
      </c>
      <c r="C21" s="109">
        <v>13</v>
      </c>
      <c r="D21" s="110">
        <v>3000</v>
      </c>
      <c r="E21" s="111" t="s">
        <v>3308</v>
      </c>
      <c r="F21" s="110">
        <v>48000</v>
      </c>
      <c r="G21" s="112">
        <v>14.19</v>
      </c>
      <c r="H21" s="107"/>
      <c r="I21" s="127" t="s">
        <v>3343</v>
      </c>
      <c r="J21" s="128" t="s">
        <v>918</v>
      </c>
      <c r="K21" s="129" t="s">
        <v>918</v>
      </c>
      <c r="L21" s="128" t="s">
        <v>3344</v>
      </c>
      <c r="M21" s="130">
        <v>1500</v>
      </c>
      <c r="N21" s="131">
        <v>14.35</v>
      </c>
      <c r="O21" s="107"/>
      <c r="P21" s="140"/>
      <c r="Q21" s="140"/>
      <c r="R21" s="140"/>
      <c r="S21" s="140"/>
      <c r="T21" s="140"/>
      <c r="U21" s="140"/>
    </row>
    <row r="22" spans="1:21" s="137" customFormat="1" ht="15.15" customHeight="1">
      <c r="A22" s="107"/>
      <c r="B22" s="122" t="s">
        <v>3451</v>
      </c>
      <c r="C22" s="123">
        <v>13</v>
      </c>
      <c r="D22" s="124">
        <v>2000</v>
      </c>
      <c r="E22" s="125" t="s">
        <v>3452</v>
      </c>
      <c r="F22" s="124">
        <v>16000</v>
      </c>
      <c r="G22" s="126" t="s">
        <v>918</v>
      </c>
      <c r="H22" s="107"/>
      <c r="I22" s="113" t="s">
        <v>3453</v>
      </c>
      <c r="J22" s="114" t="s">
        <v>918</v>
      </c>
      <c r="K22" s="115" t="s">
        <v>918</v>
      </c>
      <c r="L22" s="114" t="s">
        <v>3344</v>
      </c>
      <c r="M22" s="116">
        <v>1500</v>
      </c>
      <c r="N22" s="117">
        <v>12.9</v>
      </c>
      <c r="O22" s="107"/>
      <c r="P22" s="140"/>
      <c r="Q22" s="140"/>
      <c r="R22" s="140"/>
      <c r="S22" s="140"/>
      <c r="T22" s="140"/>
      <c r="U22" s="140"/>
    </row>
    <row r="23" spans="1:21" s="140" customFormat="1" ht="15.15" customHeight="1">
      <c r="A23" s="107"/>
      <c r="B23" s="108" t="s">
        <v>39</v>
      </c>
      <c r="C23" s="109">
        <v>13</v>
      </c>
      <c r="D23" s="110">
        <v>2500</v>
      </c>
      <c r="E23" s="111" t="s">
        <v>3308</v>
      </c>
      <c r="F23" s="110">
        <v>40000</v>
      </c>
      <c r="G23" s="112">
        <v>7.4</v>
      </c>
      <c r="H23" s="107"/>
      <c r="I23" s="127" t="s">
        <v>3454</v>
      </c>
      <c r="J23" s="128" t="s">
        <v>918</v>
      </c>
      <c r="K23" s="129" t="s">
        <v>18</v>
      </c>
      <c r="L23" s="128" t="s">
        <v>3455</v>
      </c>
      <c r="M23" s="130">
        <v>12000</v>
      </c>
      <c r="N23" s="131">
        <v>6.45</v>
      </c>
      <c r="O23" s="107"/>
    </row>
    <row r="24" spans="1:21" s="140" customFormat="1" ht="15.15" customHeight="1">
      <c r="A24" s="107"/>
      <c r="B24" s="122" t="s">
        <v>3456</v>
      </c>
      <c r="C24" s="123">
        <v>13</v>
      </c>
      <c r="D24" s="124">
        <v>2500</v>
      </c>
      <c r="E24" s="125" t="s">
        <v>3307</v>
      </c>
      <c r="F24" s="124">
        <v>20000</v>
      </c>
      <c r="G24" s="126">
        <v>8.94</v>
      </c>
      <c r="H24" s="107"/>
      <c r="I24" s="113" t="s">
        <v>253</v>
      </c>
      <c r="J24" s="114" t="s">
        <v>918</v>
      </c>
      <c r="K24" s="115" t="s">
        <v>18</v>
      </c>
      <c r="L24" s="114" t="s">
        <v>3455</v>
      </c>
      <c r="M24" s="116">
        <v>24000</v>
      </c>
      <c r="N24" s="117">
        <v>15.72</v>
      </c>
      <c r="O24" s="107"/>
    </row>
    <row r="25" spans="1:21" ht="15.15" customHeight="1">
      <c r="A25" s="107"/>
      <c r="B25" s="108" t="s">
        <v>160</v>
      </c>
      <c r="C25" s="109">
        <v>7</v>
      </c>
      <c r="D25" s="110">
        <v>8000</v>
      </c>
      <c r="E25" s="111" t="s">
        <v>3310</v>
      </c>
      <c r="F25" s="110">
        <v>640000</v>
      </c>
      <c r="G25" s="112">
        <v>7.7</v>
      </c>
      <c r="H25" s="107"/>
      <c r="I25" s="127" t="s">
        <v>3345</v>
      </c>
      <c r="J25" s="128" t="s">
        <v>3457</v>
      </c>
      <c r="K25" s="129">
        <v>2800</v>
      </c>
      <c r="L25" s="128" t="s">
        <v>3458</v>
      </c>
      <c r="M25" s="130">
        <v>5600</v>
      </c>
      <c r="N25" s="131">
        <v>13.8</v>
      </c>
      <c r="O25" s="107"/>
    </row>
    <row r="26" spans="1:21" ht="15.15" customHeight="1">
      <c r="A26" s="107"/>
      <c r="B26" s="183" t="s">
        <v>100</v>
      </c>
      <c r="C26" s="123">
        <v>7</v>
      </c>
      <c r="D26" s="124">
        <v>5000</v>
      </c>
      <c r="E26" s="125" t="s">
        <v>3310</v>
      </c>
      <c r="F26" s="124">
        <v>400000</v>
      </c>
      <c r="G26" s="126">
        <v>9.1</v>
      </c>
      <c r="H26" s="107"/>
      <c r="I26" s="113" t="s">
        <v>3459</v>
      </c>
      <c r="J26" s="114" t="s">
        <v>3460</v>
      </c>
      <c r="K26" s="115">
        <v>2800</v>
      </c>
      <c r="L26" s="114" t="s">
        <v>3461</v>
      </c>
      <c r="M26" s="116">
        <v>5600</v>
      </c>
      <c r="N26" s="117">
        <v>13.95</v>
      </c>
      <c r="O26" s="107"/>
    </row>
    <row r="27" spans="1:21" ht="15.15" customHeight="1">
      <c r="A27" s="107"/>
      <c r="B27" s="183"/>
      <c r="C27" s="123">
        <v>13</v>
      </c>
      <c r="D27" s="124">
        <v>12000</v>
      </c>
      <c r="E27" s="125" t="s">
        <v>3311</v>
      </c>
      <c r="F27" s="124">
        <v>144000</v>
      </c>
      <c r="G27" s="126">
        <v>5.4</v>
      </c>
      <c r="H27" s="107"/>
      <c r="I27" s="127" t="s">
        <v>3360</v>
      </c>
      <c r="J27" s="128" t="s">
        <v>3457</v>
      </c>
      <c r="K27" s="129">
        <v>2000</v>
      </c>
      <c r="L27" s="128" t="s">
        <v>3458</v>
      </c>
      <c r="M27" s="130">
        <v>4000</v>
      </c>
      <c r="N27" s="131">
        <v>13.15</v>
      </c>
      <c r="O27" s="107"/>
    </row>
    <row r="28" spans="1:21" ht="15.15" customHeight="1">
      <c r="A28" s="107"/>
      <c r="B28" s="184" t="s">
        <v>108</v>
      </c>
      <c r="C28" s="109">
        <v>7</v>
      </c>
      <c r="D28" s="110">
        <v>5000</v>
      </c>
      <c r="E28" s="111" t="s">
        <v>3310</v>
      </c>
      <c r="F28" s="110">
        <v>400000</v>
      </c>
      <c r="G28" s="112">
        <v>11.9</v>
      </c>
      <c r="H28" s="107"/>
      <c r="I28" s="113" t="s">
        <v>290</v>
      </c>
      <c r="J28" s="114" t="s">
        <v>3462</v>
      </c>
      <c r="K28" s="115">
        <v>1000</v>
      </c>
      <c r="L28" s="114" t="s">
        <v>3463</v>
      </c>
      <c r="M28" s="116">
        <v>2000</v>
      </c>
      <c r="N28" s="117">
        <v>12.54</v>
      </c>
      <c r="O28" s="107"/>
      <c r="P28" s="135"/>
      <c r="Q28" s="135"/>
      <c r="R28" s="135"/>
      <c r="S28" s="135"/>
      <c r="T28" s="135"/>
      <c r="U28" s="135"/>
    </row>
    <row r="29" spans="1:21" s="135" customFormat="1" ht="15.15" customHeight="1">
      <c r="A29" s="107"/>
      <c r="B29" s="184"/>
      <c r="C29" s="109">
        <v>13</v>
      </c>
      <c r="D29" s="110">
        <v>12000</v>
      </c>
      <c r="E29" s="111" t="s">
        <v>3311</v>
      </c>
      <c r="F29" s="110">
        <v>144000</v>
      </c>
      <c r="G29" s="112">
        <v>8.3000000000000007</v>
      </c>
      <c r="H29" s="107"/>
      <c r="I29" s="127" t="s">
        <v>3361</v>
      </c>
      <c r="J29" s="128" t="s">
        <v>3457</v>
      </c>
      <c r="K29" s="129">
        <v>1000</v>
      </c>
      <c r="L29" s="128" t="s">
        <v>3458</v>
      </c>
      <c r="M29" s="130">
        <v>2000</v>
      </c>
      <c r="N29" s="131">
        <v>13.13</v>
      </c>
      <c r="O29" s="107"/>
      <c r="P29" s="100"/>
      <c r="Q29" s="100"/>
      <c r="R29" s="100"/>
      <c r="S29" s="100"/>
      <c r="T29" s="100"/>
      <c r="U29" s="100"/>
    </row>
    <row r="30" spans="1:21" ht="15.15" customHeight="1">
      <c r="A30" s="107"/>
      <c r="B30" s="183" t="s">
        <v>3464</v>
      </c>
      <c r="C30" s="123">
        <v>7</v>
      </c>
      <c r="D30" s="124">
        <v>5000</v>
      </c>
      <c r="E30" s="125" t="s">
        <v>3310</v>
      </c>
      <c r="F30" s="124">
        <v>400000</v>
      </c>
      <c r="G30" s="126">
        <v>9.4</v>
      </c>
      <c r="H30" s="107"/>
      <c r="I30" s="113" t="s">
        <v>3465</v>
      </c>
      <c r="J30" s="114" t="s">
        <v>3466</v>
      </c>
      <c r="K30" s="115">
        <v>750</v>
      </c>
      <c r="L30" s="114" t="s">
        <v>3467</v>
      </c>
      <c r="M30" s="116">
        <v>1500</v>
      </c>
      <c r="N30" s="117">
        <v>16</v>
      </c>
      <c r="O30" s="107"/>
      <c r="P30" s="135"/>
      <c r="Q30" s="135"/>
      <c r="R30" s="135"/>
      <c r="S30" s="135"/>
      <c r="T30" s="135"/>
      <c r="U30" s="135"/>
    </row>
    <row r="31" spans="1:21" s="135" customFormat="1" ht="15.15" customHeight="1">
      <c r="A31" s="107"/>
      <c r="B31" s="183"/>
      <c r="C31" s="123">
        <v>13</v>
      </c>
      <c r="D31" s="124">
        <v>12000</v>
      </c>
      <c r="E31" s="125" t="s">
        <v>3311</v>
      </c>
      <c r="F31" s="124">
        <v>144000</v>
      </c>
      <c r="G31" s="126">
        <v>5.9</v>
      </c>
      <c r="H31" s="107"/>
      <c r="I31" s="127" t="s">
        <v>3359</v>
      </c>
      <c r="J31" s="128" t="s">
        <v>3462</v>
      </c>
      <c r="K31" s="129">
        <v>900</v>
      </c>
      <c r="L31" s="128" t="s">
        <v>3463</v>
      </c>
      <c r="M31" s="130">
        <v>1800</v>
      </c>
      <c r="N31" s="131">
        <v>18.2</v>
      </c>
      <c r="O31" s="107"/>
      <c r="P31" s="141"/>
      <c r="Q31" s="141"/>
      <c r="R31" s="141"/>
      <c r="S31" s="141"/>
      <c r="T31" s="141"/>
      <c r="U31" s="141"/>
    </row>
    <row r="32" spans="1:21" s="141" customFormat="1" ht="15.15" customHeight="1">
      <c r="A32" s="107"/>
      <c r="B32" s="142" t="s">
        <v>3468</v>
      </c>
      <c r="C32" s="109">
        <v>7</v>
      </c>
      <c r="D32" s="110">
        <v>3000</v>
      </c>
      <c r="E32" s="111" t="s">
        <v>3469</v>
      </c>
      <c r="F32" s="110">
        <v>240000</v>
      </c>
      <c r="G32" s="112">
        <v>8.75</v>
      </c>
      <c r="H32" s="107"/>
      <c r="I32" s="143"/>
      <c r="O32" s="107"/>
    </row>
    <row r="33" spans="1:21" s="141" customFormat="1" ht="15.15" customHeight="1">
      <c r="A33" s="107"/>
      <c r="B33" s="183" t="s">
        <v>114</v>
      </c>
      <c r="C33" s="123">
        <v>7</v>
      </c>
      <c r="D33" s="124">
        <v>3000</v>
      </c>
      <c r="E33" s="125" t="s">
        <v>3310</v>
      </c>
      <c r="F33" s="124">
        <v>240000</v>
      </c>
      <c r="G33" s="126">
        <v>12.4</v>
      </c>
      <c r="H33" s="107"/>
      <c r="I33" s="143"/>
      <c r="O33" s="107"/>
    </row>
    <row r="34" spans="1:21" s="141" customFormat="1" ht="15.15" customHeight="1">
      <c r="A34" s="107"/>
      <c r="B34" s="183"/>
      <c r="C34" s="123">
        <v>13</v>
      </c>
      <c r="D34" s="124">
        <v>10000</v>
      </c>
      <c r="E34" s="125" t="s">
        <v>3311</v>
      </c>
      <c r="F34" s="124">
        <v>120000</v>
      </c>
      <c r="G34" s="126">
        <v>8.1</v>
      </c>
      <c r="H34" s="107"/>
      <c r="I34" s="143"/>
      <c r="O34" s="107"/>
    </row>
    <row r="35" spans="1:21" s="141" customFormat="1" ht="15.15" customHeight="1">
      <c r="A35" s="107"/>
      <c r="B35" s="184" t="s">
        <v>112</v>
      </c>
      <c r="C35" s="109">
        <v>7</v>
      </c>
      <c r="D35" s="110">
        <v>3000</v>
      </c>
      <c r="E35" s="111" t="s">
        <v>3310</v>
      </c>
      <c r="F35" s="110">
        <v>240000</v>
      </c>
      <c r="G35" s="112">
        <v>10.6</v>
      </c>
      <c r="H35" s="107"/>
      <c r="I35" s="143"/>
      <c r="O35" s="107"/>
    </row>
    <row r="36" spans="1:21" s="141" customFormat="1" ht="15.15" customHeight="1">
      <c r="A36" s="107"/>
      <c r="B36" s="184"/>
      <c r="C36" s="109">
        <v>13</v>
      </c>
      <c r="D36" s="110">
        <v>10000</v>
      </c>
      <c r="E36" s="111" t="s">
        <v>3311</v>
      </c>
      <c r="F36" s="110">
        <v>120000</v>
      </c>
      <c r="G36" s="112">
        <v>7.2</v>
      </c>
      <c r="H36" s="107"/>
      <c r="I36" s="144"/>
      <c r="J36" s="100"/>
      <c r="K36" s="100"/>
      <c r="L36" s="100"/>
      <c r="M36" s="100"/>
      <c r="N36" s="100"/>
      <c r="O36" s="107"/>
      <c r="P36" s="100"/>
      <c r="Q36" s="100"/>
      <c r="R36" s="100"/>
      <c r="S36" s="100"/>
      <c r="T36" s="100"/>
      <c r="U36" s="100"/>
    </row>
    <row r="37" spans="1:21" ht="15.15" customHeight="1">
      <c r="A37" s="107"/>
      <c r="B37" s="183" t="s">
        <v>107</v>
      </c>
      <c r="C37" s="123">
        <v>7</v>
      </c>
      <c r="D37" s="124">
        <v>3000</v>
      </c>
      <c r="E37" s="125" t="s">
        <v>3310</v>
      </c>
      <c r="F37" s="124">
        <v>240000</v>
      </c>
      <c r="G37" s="126">
        <v>9.9</v>
      </c>
      <c r="H37" s="107"/>
      <c r="I37" s="143"/>
      <c r="J37" s="141"/>
      <c r="K37" s="141"/>
      <c r="L37" s="141"/>
      <c r="M37" s="141"/>
      <c r="N37" s="141"/>
      <c r="O37" s="107"/>
      <c r="P37" s="141"/>
      <c r="Q37" s="141"/>
      <c r="R37" s="141"/>
      <c r="S37" s="141"/>
      <c r="T37" s="141"/>
      <c r="U37" s="141"/>
    </row>
    <row r="38" spans="1:21" s="141" customFormat="1" ht="15.15" customHeight="1">
      <c r="A38" s="107"/>
      <c r="B38" s="183"/>
      <c r="C38" s="123">
        <v>13</v>
      </c>
      <c r="D38" s="124">
        <v>10000</v>
      </c>
      <c r="E38" s="125" t="s">
        <v>3311</v>
      </c>
      <c r="F38" s="124">
        <v>120000</v>
      </c>
      <c r="G38" s="126">
        <v>6.5</v>
      </c>
      <c r="H38" s="107"/>
      <c r="I38" s="143"/>
      <c r="O38" s="107"/>
    </row>
    <row r="39" spans="1:21" s="141" customFormat="1" ht="15.15" customHeight="1">
      <c r="A39" s="107"/>
      <c r="B39" s="142" t="s">
        <v>739</v>
      </c>
      <c r="C39" s="109">
        <v>7</v>
      </c>
      <c r="D39" s="110">
        <v>8000</v>
      </c>
      <c r="E39" s="111" t="s">
        <v>3303</v>
      </c>
      <c r="F39" s="110">
        <v>640000</v>
      </c>
      <c r="G39" s="112">
        <v>10.5</v>
      </c>
      <c r="H39" s="107"/>
      <c r="I39" s="143"/>
      <c r="J39" s="140"/>
      <c r="K39" s="140"/>
      <c r="L39" s="140"/>
      <c r="M39" s="140"/>
      <c r="N39" s="140"/>
      <c r="O39" s="107"/>
      <c r="P39" s="140"/>
      <c r="Q39" s="140"/>
      <c r="R39" s="140"/>
      <c r="S39" s="140"/>
      <c r="T39" s="140"/>
      <c r="U39" s="140"/>
    </row>
    <row r="40" spans="1:21" s="140" customFormat="1" ht="15.15" customHeight="1">
      <c r="A40" s="107"/>
      <c r="B40" s="183" t="s">
        <v>738</v>
      </c>
      <c r="C40" s="123">
        <v>7</v>
      </c>
      <c r="D40" s="124">
        <v>4000</v>
      </c>
      <c r="E40" s="125" t="s">
        <v>3310</v>
      </c>
      <c r="F40" s="124">
        <v>320000</v>
      </c>
      <c r="G40" s="126">
        <v>10</v>
      </c>
      <c r="H40" s="107"/>
      <c r="I40" s="143"/>
      <c r="O40" s="107"/>
    </row>
    <row r="41" spans="1:21" s="140" customFormat="1" ht="15.15" customHeight="1">
      <c r="A41" s="107"/>
      <c r="B41" s="183"/>
      <c r="C41" s="123">
        <v>13</v>
      </c>
      <c r="D41" s="124">
        <v>10000</v>
      </c>
      <c r="E41" s="125" t="s">
        <v>3311</v>
      </c>
      <c r="F41" s="124">
        <v>120000</v>
      </c>
      <c r="G41" s="126">
        <v>5.2</v>
      </c>
      <c r="H41" s="107"/>
      <c r="I41" s="143"/>
      <c r="O41" s="107"/>
    </row>
    <row r="42" spans="1:21" s="140" customFormat="1" ht="15.15" customHeight="1">
      <c r="A42" s="107"/>
      <c r="B42" s="108" t="s">
        <v>29</v>
      </c>
      <c r="C42" s="109">
        <v>7</v>
      </c>
      <c r="D42" s="110">
        <v>4000</v>
      </c>
      <c r="E42" s="111" t="s">
        <v>3310</v>
      </c>
      <c r="F42" s="110">
        <v>320000</v>
      </c>
      <c r="G42" s="112">
        <v>10</v>
      </c>
      <c r="H42" s="107"/>
      <c r="I42" s="143"/>
      <c r="J42" s="141"/>
      <c r="K42" s="141"/>
      <c r="L42" s="141"/>
      <c r="M42" s="141"/>
      <c r="N42" s="141"/>
      <c r="O42" s="107"/>
      <c r="P42" s="141"/>
      <c r="Q42" s="141"/>
      <c r="R42" s="141"/>
      <c r="S42" s="141"/>
      <c r="T42" s="141"/>
      <c r="U42" s="141"/>
    </row>
    <row r="43" spans="1:21" s="141" customFormat="1" ht="15.15" customHeight="1">
      <c r="A43" s="107"/>
      <c r="B43" s="183" t="s">
        <v>28</v>
      </c>
      <c r="C43" s="123">
        <v>7</v>
      </c>
      <c r="D43" s="124">
        <v>3000</v>
      </c>
      <c r="E43" s="125" t="s">
        <v>3310</v>
      </c>
      <c r="F43" s="124">
        <v>240000</v>
      </c>
      <c r="G43" s="126">
        <v>9.3000000000000007</v>
      </c>
      <c r="H43" s="107"/>
      <c r="I43" s="144"/>
      <c r="J43" s="145"/>
      <c r="K43" s="145"/>
      <c r="L43" s="145"/>
      <c r="M43" s="145"/>
      <c r="N43" s="145"/>
      <c r="O43" s="107"/>
      <c r="P43" s="145"/>
      <c r="Q43" s="145"/>
      <c r="R43" s="145"/>
      <c r="S43" s="145"/>
      <c r="T43" s="145"/>
      <c r="U43" s="145"/>
    </row>
    <row r="44" spans="1:21" s="145" customFormat="1" ht="15.15" customHeight="1">
      <c r="A44" s="107"/>
      <c r="B44" s="183"/>
      <c r="C44" s="123">
        <v>13</v>
      </c>
      <c r="D44" s="124">
        <v>10000</v>
      </c>
      <c r="E44" s="125" t="s">
        <v>3311</v>
      </c>
      <c r="F44" s="124">
        <v>120000</v>
      </c>
      <c r="G44" s="126">
        <v>7.1</v>
      </c>
      <c r="H44" s="107"/>
      <c r="I44" s="144"/>
      <c r="J44" s="100"/>
      <c r="K44" s="100"/>
      <c r="L44" s="100"/>
      <c r="M44" s="100"/>
      <c r="N44" s="100"/>
      <c r="O44" s="107"/>
      <c r="P44" s="100"/>
      <c r="Q44" s="100"/>
      <c r="R44" s="100"/>
      <c r="S44" s="100"/>
      <c r="T44" s="100"/>
      <c r="U44" s="100"/>
    </row>
    <row r="45" spans="1:21" ht="15.15" customHeight="1">
      <c r="A45" s="107"/>
      <c r="B45" s="184" t="s">
        <v>30</v>
      </c>
      <c r="C45" s="109">
        <v>7</v>
      </c>
      <c r="D45" s="110">
        <v>3000</v>
      </c>
      <c r="E45" s="111" t="s">
        <v>3310</v>
      </c>
      <c r="F45" s="110">
        <v>240000</v>
      </c>
      <c r="G45" s="112">
        <v>7.9</v>
      </c>
      <c r="H45" s="107"/>
      <c r="I45" s="144"/>
      <c r="O45" s="107"/>
    </row>
    <row r="46" spans="1:21" ht="15.15" customHeight="1">
      <c r="A46" s="107"/>
      <c r="B46" s="184"/>
      <c r="C46" s="109">
        <v>13</v>
      </c>
      <c r="D46" s="110">
        <v>12000</v>
      </c>
      <c r="E46" s="111" t="s">
        <v>3311</v>
      </c>
      <c r="F46" s="110">
        <v>144000</v>
      </c>
      <c r="G46" s="112">
        <v>6.1</v>
      </c>
      <c r="H46" s="107"/>
      <c r="I46" s="144"/>
      <c r="O46" s="107"/>
    </row>
    <row r="47" spans="1:21" ht="15.15" customHeight="1">
      <c r="A47" s="107"/>
      <c r="B47" s="183" t="s">
        <v>305</v>
      </c>
      <c r="C47" s="123">
        <v>7</v>
      </c>
      <c r="D47" s="124">
        <v>3000</v>
      </c>
      <c r="E47" s="125" t="s">
        <v>3310</v>
      </c>
      <c r="F47" s="124">
        <v>240000</v>
      </c>
      <c r="G47" s="126">
        <v>14.5</v>
      </c>
      <c r="H47" s="107"/>
      <c r="I47" s="144"/>
      <c r="O47" s="107"/>
    </row>
    <row r="48" spans="1:21" ht="15.15" customHeight="1">
      <c r="A48" s="107"/>
      <c r="B48" s="183"/>
      <c r="C48" s="123">
        <v>13</v>
      </c>
      <c r="D48" s="124">
        <v>10000</v>
      </c>
      <c r="E48" s="125" t="s">
        <v>3311</v>
      </c>
      <c r="F48" s="124">
        <v>120000</v>
      </c>
      <c r="G48" s="126">
        <v>7.9</v>
      </c>
      <c r="H48" s="107"/>
      <c r="I48" s="144"/>
      <c r="O48" s="107"/>
    </row>
    <row r="49" spans="1:15" ht="15.15" customHeight="1">
      <c r="A49" s="107"/>
      <c r="B49" s="184" t="s">
        <v>333</v>
      </c>
      <c r="C49" s="109">
        <v>7</v>
      </c>
      <c r="D49" s="110">
        <v>3000</v>
      </c>
      <c r="E49" s="111" t="s">
        <v>3310</v>
      </c>
      <c r="F49" s="110">
        <v>240000</v>
      </c>
      <c r="G49" s="112">
        <v>14.9</v>
      </c>
      <c r="H49" s="107"/>
      <c r="I49" s="144"/>
      <c r="O49" s="107"/>
    </row>
    <row r="50" spans="1:15" ht="15" customHeight="1">
      <c r="A50" s="107"/>
      <c r="B50" s="184"/>
      <c r="C50" s="109">
        <v>13</v>
      </c>
      <c r="D50" s="110">
        <v>10000</v>
      </c>
      <c r="E50" s="111" t="s">
        <v>3311</v>
      </c>
      <c r="F50" s="110">
        <v>120000</v>
      </c>
      <c r="G50" s="112">
        <v>8.1</v>
      </c>
      <c r="H50" s="107"/>
      <c r="I50" s="144"/>
      <c r="O50" s="107"/>
    </row>
    <row r="51" spans="1:15" ht="15.6">
      <c r="A51" s="107"/>
      <c r="B51" s="183" t="s">
        <v>23</v>
      </c>
      <c r="C51" s="123">
        <v>7</v>
      </c>
      <c r="D51" s="124">
        <v>3000</v>
      </c>
      <c r="E51" s="125" t="s">
        <v>3310</v>
      </c>
      <c r="F51" s="124">
        <v>240000</v>
      </c>
      <c r="G51" s="126">
        <v>9.8000000000000007</v>
      </c>
      <c r="H51" s="107"/>
      <c r="I51" s="144"/>
      <c r="O51" s="107"/>
    </row>
    <row r="52" spans="1:15" ht="15" customHeight="1">
      <c r="A52" s="107"/>
      <c r="B52" s="183"/>
      <c r="C52" s="123">
        <v>13</v>
      </c>
      <c r="D52" s="124">
        <v>12000</v>
      </c>
      <c r="E52" s="125" t="s">
        <v>3311</v>
      </c>
      <c r="F52" s="124">
        <v>144000</v>
      </c>
      <c r="G52" s="126">
        <v>7</v>
      </c>
      <c r="H52" s="107"/>
      <c r="I52" s="144"/>
      <c r="O52" s="107"/>
    </row>
    <row r="53" spans="1:15" ht="15.6">
      <c r="A53" s="107"/>
      <c r="B53" s="108" t="s">
        <v>3312</v>
      </c>
      <c r="C53" s="109">
        <v>13</v>
      </c>
      <c r="D53" s="110">
        <v>2500</v>
      </c>
      <c r="E53" s="111" t="s">
        <v>3313</v>
      </c>
      <c r="F53" s="110">
        <v>40000</v>
      </c>
      <c r="G53" s="112">
        <v>14.96</v>
      </c>
      <c r="H53" s="107"/>
      <c r="I53" s="144"/>
      <c r="O53" s="107"/>
    </row>
    <row r="54" spans="1:15" ht="15" customHeight="1">
      <c r="A54" s="107"/>
      <c r="B54" s="122" t="s">
        <v>3314</v>
      </c>
      <c r="C54" s="123">
        <v>7</v>
      </c>
      <c r="D54" s="124">
        <v>1000</v>
      </c>
      <c r="E54" s="125" t="s">
        <v>3303</v>
      </c>
      <c r="F54" s="124">
        <v>80000</v>
      </c>
      <c r="G54" s="126">
        <v>15.64</v>
      </c>
      <c r="H54" s="107"/>
      <c r="I54" s="144"/>
      <c r="O54" s="107"/>
    </row>
    <row r="55" spans="1:15" ht="15.6">
      <c r="A55" s="107"/>
      <c r="B55" s="146" t="s">
        <v>3315</v>
      </c>
      <c r="C55" s="109">
        <v>7</v>
      </c>
      <c r="D55" s="110">
        <v>3000</v>
      </c>
      <c r="E55" s="111" t="s">
        <v>3294</v>
      </c>
      <c r="F55" s="110">
        <v>240000</v>
      </c>
      <c r="G55" s="112">
        <v>9</v>
      </c>
      <c r="H55" s="107"/>
      <c r="I55" s="144"/>
      <c r="O55" s="107"/>
    </row>
    <row r="56" spans="1:15" ht="15.6">
      <c r="A56" s="107"/>
      <c r="B56" s="183" t="s">
        <v>3316</v>
      </c>
      <c r="C56" s="123">
        <v>7</v>
      </c>
      <c r="D56" s="124">
        <v>3000</v>
      </c>
      <c r="E56" s="125" t="s">
        <v>3317</v>
      </c>
      <c r="F56" s="124">
        <v>120000</v>
      </c>
      <c r="G56" s="126">
        <v>10.9</v>
      </c>
      <c r="H56" s="107"/>
      <c r="I56" s="144"/>
      <c r="O56" s="107"/>
    </row>
    <row r="57" spans="1:15" ht="15.6">
      <c r="A57" s="107"/>
      <c r="B57" s="183"/>
      <c r="C57" s="123">
        <v>13</v>
      </c>
      <c r="D57" s="124">
        <v>10000</v>
      </c>
      <c r="E57" s="125" t="s">
        <v>3313</v>
      </c>
      <c r="F57" s="124">
        <v>160000</v>
      </c>
      <c r="G57" s="126">
        <v>14.1</v>
      </c>
      <c r="H57" s="107"/>
      <c r="I57" s="144"/>
      <c r="O57" s="107"/>
    </row>
    <row r="58" spans="1:15" ht="15.6">
      <c r="A58" s="107"/>
      <c r="B58" s="184" t="s">
        <v>187</v>
      </c>
      <c r="C58" s="109">
        <v>7</v>
      </c>
      <c r="D58" s="110">
        <v>1500</v>
      </c>
      <c r="E58" s="111" t="s">
        <v>3309</v>
      </c>
      <c r="F58" s="110">
        <v>60000</v>
      </c>
      <c r="G58" s="112">
        <v>9.6</v>
      </c>
      <c r="H58" s="107"/>
      <c r="I58" s="144"/>
      <c r="O58" s="107"/>
    </row>
    <row r="59" spans="1:15" ht="15.6">
      <c r="A59" s="107"/>
      <c r="B59" s="184"/>
      <c r="C59" s="109">
        <v>13</v>
      </c>
      <c r="D59" s="110">
        <v>5000</v>
      </c>
      <c r="E59" s="111" t="s">
        <v>3307</v>
      </c>
      <c r="F59" s="110">
        <v>80000</v>
      </c>
      <c r="G59" s="112">
        <v>15.6</v>
      </c>
      <c r="H59" s="107"/>
      <c r="I59" s="144"/>
      <c r="O59" s="107"/>
    </row>
    <row r="60" spans="1:15" ht="15.6">
      <c r="A60" s="107"/>
      <c r="B60" s="183" t="s">
        <v>3470</v>
      </c>
      <c r="C60" s="123">
        <v>7</v>
      </c>
      <c r="D60" s="124">
        <v>1800</v>
      </c>
      <c r="E60" s="125" t="s">
        <v>3317</v>
      </c>
      <c r="F60" s="124">
        <v>100800</v>
      </c>
      <c r="G60" s="126">
        <v>13</v>
      </c>
      <c r="H60" s="107"/>
      <c r="I60" s="144"/>
      <c r="O60" s="107"/>
    </row>
    <row r="61" spans="1:15" ht="15.6">
      <c r="A61" s="107"/>
      <c r="B61" s="183"/>
      <c r="C61" s="123">
        <v>13</v>
      </c>
      <c r="D61" s="124">
        <v>7500</v>
      </c>
      <c r="E61" s="125" t="s">
        <v>3471</v>
      </c>
      <c r="F61" s="124">
        <v>150000</v>
      </c>
      <c r="G61" s="126">
        <v>20.45</v>
      </c>
      <c r="H61" s="107"/>
      <c r="I61" s="144"/>
      <c r="O61" s="107"/>
    </row>
    <row r="62" spans="1:15" ht="15.6">
      <c r="A62" s="107"/>
      <c r="B62" s="184" t="s">
        <v>3320</v>
      </c>
      <c r="C62" s="109">
        <v>7</v>
      </c>
      <c r="D62" s="110">
        <v>1800</v>
      </c>
      <c r="E62" s="111" t="s">
        <v>3321</v>
      </c>
      <c r="F62" s="110">
        <v>72000</v>
      </c>
      <c r="G62" s="112">
        <v>9.98</v>
      </c>
      <c r="H62" s="107"/>
      <c r="I62" s="144"/>
      <c r="O62" s="107"/>
    </row>
    <row r="63" spans="1:15" ht="15.6">
      <c r="A63" s="107"/>
      <c r="B63" s="184"/>
      <c r="C63" s="109">
        <v>13</v>
      </c>
      <c r="D63" s="110">
        <v>7500</v>
      </c>
      <c r="E63" s="111" t="s">
        <v>3322</v>
      </c>
      <c r="F63" s="110">
        <v>120000</v>
      </c>
      <c r="G63" s="112">
        <v>17.350000000000001</v>
      </c>
      <c r="H63" s="107"/>
      <c r="I63" s="144"/>
      <c r="O63" s="107"/>
    </row>
    <row r="64" spans="1:15" ht="15" customHeight="1">
      <c r="A64" s="107"/>
      <c r="B64" s="183" t="s">
        <v>3472</v>
      </c>
      <c r="C64" s="123">
        <v>7</v>
      </c>
      <c r="D64" s="124">
        <v>800</v>
      </c>
      <c r="E64" s="125" t="s">
        <v>3318</v>
      </c>
      <c r="F64" s="124">
        <v>32000</v>
      </c>
      <c r="G64" s="126">
        <v>7.69</v>
      </c>
      <c r="H64" s="107"/>
      <c r="I64" s="144"/>
      <c r="O64" s="107"/>
    </row>
    <row r="65" spans="1:15" ht="15.6">
      <c r="A65" s="107"/>
      <c r="B65" s="183"/>
      <c r="C65" s="123">
        <v>13</v>
      </c>
      <c r="D65" s="124">
        <v>3000</v>
      </c>
      <c r="E65" s="125" t="s">
        <v>3473</v>
      </c>
      <c r="F65" s="124">
        <v>48000</v>
      </c>
      <c r="G65" s="126">
        <v>13.23</v>
      </c>
      <c r="H65" s="107"/>
      <c r="I65" s="144"/>
      <c r="O65" s="107"/>
    </row>
    <row r="66" spans="1:15" ht="15" customHeight="1">
      <c r="A66" s="107"/>
      <c r="B66" s="184" t="s">
        <v>3323</v>
      </c>
      <c r="C66" s="109">
        <v>7</v>
      </c>
      <c r="D66" s="110">
        <v>800</v>
      </c>
      <c r="E66" s="111" t="s">
        <v>3321</v>
      </c>
      <c r="F66" s="110">
        <v>24000</v>
      </c>
      <c r="G66" s="112">
        <v>10.79</v>
      </c>
      <c r="H66" s="107"/>
      <c r="I66" s="147"/>
      <c r="O66" s="107"/>
    </row>
    <row r="67" spans="1:15" ht="15.6">
      <c r="A67" s="107"/>
      <c r="B67" s="184"/>
      <c r="C67" s="109">
        <v>13</v>
      </c>
      <c r="D67" s="110">
        <v>3000</v>
      </c>
      <c r="E67" s="111" t="s">
        <v>3322</v>
      </c>
      <c r="F67" s="110">
        <v>42000</v>
      </c>
      <c r="G67" s="112">
        <v>17.98</v>
      </c>
      <c r="H67" s="107"/>
      <c r="I67" s="144"/>
      <c r="O67" s="107"/>
    </row>
    <row r="68" spans="1:15" ht="15" customHeight="1">
      <c r="A68" s="107"/>
      <c r="B68" s="122" t="s">
        <v>115</v>
      </c>
      <c r="C68" s="123">
        <v>13</v>
      </c>
      <c r="D68" s="124">
        <v>5000</v>
      </c>
      <c r="E68" s="125" t="s">
        <v>3324</v>
      </c>
      <c r="F68" s="124">
        <v>25000</v>
      </c>
      <c r="G68" s="126">
        <v>11.04</v>
      </c>
      <c r="H68" s="107"/>
      <c r="I68" s="144"/>
      <c r="O68" s="107"/>
    </row>
    <row r="69" spans="1:15" ht="15.6">
      <c r="A69" s="107"/>
      <c r="B69" s="108" t="s">
        <v>117</v>
      </c>
      <c r="C69" s="109">
        <v>13</v>
      </c>
      <c r="D69" s="110">
        <v>4000</v>
      </c>
      <c r="E69" s="111" t="s">
        <v>3324</v>
      </c>
      <c r="F69" s="110">
        <v>20000</v>
      </c>
      <c r="G69" s="112">
        <v>11.39</v>
      </c>
      <c r="H69" s="107"/>
      <c r="I69" s="144"/>
      <c r="O69" s="107"/>
    </row>
    <row r="70" spans="1:15" ht="15" customHeight="1">
      <c r="A70" s="107"/>
      <c r="B70" s="122" t="s">
        <v>194</v>
      </c>
      <c r="C70" s="123">
        <v>13</v>
      </c>
      <c r="D70" s="124">
        <v>1250</v>
      </c>
      <c r="E70" s="125" t="s">
        <v>3324</v>
      </c>
      <c r="F70" s="124">
        <v>6250</v>
      </c>
      <c r="G70" s="126">
        <v>9.1999999999999993</v>
      </c>
      <c r="H70" s="107"/>
      <c r="I70" s="144"/>
      <c r="O70" s="107"/>
    </row>
    <row r="71" spans="1:15" ht="15.6">
      <c r="A71" s="107"/>
      <c r="B71" s="108" t="s">
        <v>119</v>
      </c>
      <c r="C71" s="109">
        <v>13</v>
      </c>
      <c r="D71" s="110">
        <v>1250</v>
      </c>
      <c r="E71" s="111" t="s">
        <v>3324</v>
      </c>
      <c r="F71" s="110">
        <v>6250</v>
      </c>
      <c r="G71" s="112">
        <v>9.1999999999999993</v>
      </c>
      <c r="H71" s="107"/>
      <c r="I71" s="144"/>
      <c r="O71" s="107"/>
    </row>
    <row r="72" spans="1:15" ht="15.6">
      <c r="A72" s="107"/>
      <c r="B72" s="122" t="s">
        <v>170</v>
      </c>
      <c r="C72" s="123">
        <v>13</v>
      </c>
      <c r="D72" s="124">
        <v>800</v>
      </c>
      <c r="E72" s="125" t="s">
        <v>3324</v>
      </c>
      <c r="F72" s="124">
        <v>4000</v>
      </c>
      <c r="G72" s="126">
        <v>9.85</v>
      </c>
      <c r="H72" s="107"/>
      <c r="I72" s="144"/>
      <c r="O72" s="107"/>
    </row>
    <row r="73" spans="1:15" ht="15.6">
      <c r="A73" s="107"/>
      <c r="B73" s="108" t="s">
        <v>110</v>
      </c>
      <c r="C73" s="109">
        <v>15</v>
      </c>
      <c r="D73" s="110">
        <v>10000</v>
      </c>
      <c r="E73" s="111" t="s">
        <v>3325</v>
      </c>
      <c r="F73" s="110">
        <v>50000</v>
      </c>
      <c r="G73" s="112">
        <v>10.1</v>
      </c>
      <c r="H73" s="107"/>
      <c r="I73" s="144"/>
      <c r="O73" s="107"/>
    </row>
    <row r="74" spans="1:15" ht="15.6">
      <c r="A74" s="107"/>
      <c r="B74" s="122" t="s">
        <v>111</v>
      </c>
      <c r="C74" s="123">
        <v>15</v>
      </c>
      <c r="D74" s="124">
        <v>10000</v>
      </c>
      <c r="E74" s="125" t="s">
        <v>3325</v>
      </c>
      <c r="F74" s="124">
        <v>50000</v>
      </c>
      <c r="G74" s="126">
        <v>11.2</v>
      </c>
      <c r="H74" s="107"/>
      <c r="I74" s="144"/>
      <c r="O74" s="107"/>
    </row>
    <row r="75" spans="1:15" ht="15.6">
      <c r="A75" s="107"/>
      <c r="B75" s="179" t="s">
        <v>3474</v>
      </c>
      <c r="C75" s="109">
        <v>7</v>
      </c>
      <c r="D75" s="110">
        <v>3000</v>
      </c>
      <c r="E75" s="111" t="s">
        <v>3294</v>
      </c>
      <c r="F75" s="110">
        <v>240000</v>
      </c>
      <c r="G75" s="112">
        <v>8.8000000000000007</v>
      </c>
      <c r="H75" s="107"/>
      <c r="I75" s="144"/>
      <c r="O75" s="107"/>
    </row>
    <row r="76" spans="1:15" ht="15.6">
      <c r="A76" s="107"/>
      <c r="B76" s="180"/>
      <c r="C76" s="109">
        <v>13</v>
      </c>
      <c r="D76" s="110">
        <v>10000</v>
      </c>
      <c r="E76" s="111" t="s">
        <v>3471</v>
      </c>
      <c r="F76" s="110">
        <v>200000</v>
      </c>
      <c r="G76" s="112">
        <v>11.5</v>
      </c>
      <c r="H76" s="107"/>
      <c r="I76" s="144"/>
      <c r="O76" s="107"/>
    </row>
    <row r="77" spans="1:15" ht="15.6">
      <c r="A77" s="107"/>
      <c r="B77" s="181" t="s">
        <v>109</v>
      </c>
      <c r="C77" s="123">
        <v>7</v>
      </c>
      <c r="D77" s="124">
        <v>2500</v>
      </c>
      <c r="E77" s="125" t="s">
        <v>3310</v>
      </c>
      <c r="F77" s="124">
        <v>200000</v>
      </c>
      <c r="G77" s="126">
        <v>13.3</v>
      </c>
      <c r="H77" s="107"/>
      <c r="I77" s="144"/>
      <c r="O77" s="107"/>
    </row>
    <row r="78" spans="1:15" ht="15.6">
      <c r="A78" s="107"/>
      <c r="B78" s="182"/>
      <c r="C78" s="123">
        <v>13</v>
      </c>
      <c r="D78" s="124">
        <v>10000</v>
      </c>
      <c r="E78" s="125" t="s">
        <v>3319</v>
      </c>
      <c r="F78" s="124">
        <v>200000</v>
      </c>
      <c r="G78" s="126">
        <v>14.9</v>
      </c>
      <c r="H78" s="107"/>
      <c r="I78" s="144"/>
      <c r="O78" s="107"/>
    </row>
    <row r="79" spans="1:15" ht="15" customHeight="1">
      <c r="A79" s="107"/>
      <c r="B79" s="179" t="s">
        <v>3326</v>
      </c>
      <c r="C79" s="109">
        <v>7</v>
      </c>
      <c r="D79" s="110">
        <v>2500</v>
      </c>
      <c r="E79" s="111" t="s">
        <v>3310</v>
      </c>
      <c r="F79" s="110">
        <v>200000</v>
      </c>
      <c r="G79" s="112">
        <v>12.7</v>
      </c>
      <c r="H79" s="107"/>
      <c r="I79" s="144"/>
      <c r="O79" s="107"/>
    </row>
    <row r="80" spans="1:15">
      <c r="A80" s="107"/>
      <c r="B80" s="180"/>
      <c r="C80" s="109">
        <v>13</v>
      </c>
      <c r="D80" s="110">
        <v>10000</v>
      </c>
      <c r="E80" s="111" t="s">
        <v>3319</v>
      </c>
      <c r="F80" s="110">
        <v>200000</v>
      </c>
      <c r="G80" s="112">
        <v>14.6</v>
      </c>
      <c r="H80" s="107"/>
      <c r="O80" s="107"/>
    </row>
    <row r="81" spans="1:15" ht="15" customHeight="1">
      <c r="A81" s="107"/>
      <c r="B81" s="122" t="s">
        <v>252</v>
      </c>
      <c r="C81" s="123">
        <v>13</v>
      </c>
      <c r="D81" s="124">
        <v>3000</v>
      </c>
      <c r="E81" s="125" t="s">
        <v>3322</v>
      </c>
      <c r="F81" s="124">
        <v>48000</v>
      </c>
      <c r="G81" s="126">
        <v>14.71</v>
      </c>
      <c r="H81" s="107"/>
      <c r="O81" s="107"/>
    </row>
    <row r="82" spans="1:15">
      <c r="A82" s="107"/>
      <c r="B82" s="108" t="s">
        <v>3475</v>
      </c>
      <c r="C82" s="109">
        <v>13</v>
      </c>
      <c r="D82" s="110">
        <v>4000</v>
      </c>
      <c r="E82" s="111" t="s">
        <v>3308</v>
      </c>
      <c r="F82" s="110">
        <v>64000</v>
      </c>
      <c r="G82" s="112">
        <v>17.8</v>
      </c>
      <c r="H82" s="107"/>
      <c r="O82" s="107"/>
    </row>
    <row r="83" spans="1:15" ht="15" customHeight="1">
      <c r="A83" s="107"/>
      <c r="B83" s="181" t="s">
        <v>3327</v>
      </c>
      <c r="C83" s="123">
        <v>7</v>
      </c>
      <c r="D83" s="124">
        <v>1000</v>
      </c>
      <c r="E83" s="125" t="s">
        <v>3309</v>
      </c>
      <c r="F83" s="124">
        <v>40000</v>
      </c>
      <c r="G83" s="126">
        <v>9.5</v>
      </c>
      <c r="H83" s="107"/>
      <c r="O83" s="107"/>
    </row>
    <row r="84" spans="1:15">
      <c r="A84" s="107"/>
      <c r="B84" s="182"/>
      <c r="C84" s="123">
        <v>13</v>
      </c>
      <c r="D84" s="124">
        <v>4000</v>
      </c>
      <c r="E84" s="125" t="s">
        <v>3307</v>
      </c>
      <c r="F84" s="124">
        <v>64000</v>
      </c>
      <c r="G84" s="126">
        <v>17</v>
      </c>
      <c r="H84" s="107"/>
      <c r="O84" s="107"/>
    </row>
    <row r="85" spans="1:15">
      <c r="A85" s="107"/>
      <c r="B85" s="142" t="s">
        <v>3476</v>
      </c>
      <c r="C85" s="109">
        <v>13</v>
      </c>
      <c r="D85" s="110">
        <v>3000</v>
      </c>
      <c r="E85" s="111" t="s">
        <v>3308</v>
      </c>
      <c r="F85" s="110">
        <v>48000</v>
      </c>
      <c r="G85" s="112">
        <v>21.5</v>
      </c>
      <c r="H85" s="107"/>
      <c r="O85" s="107"/>
    </row>
    <row r="86" spans="1:15" ht="15" customHeight="1">
      <c r="A86" s="107"/>
      <c r="B86" s="122" t="s">
        <v>253</v>
      </c>
      <c r="C86" s="123">
        <v>13</v>
      </c>
      <c r="D86" s="124">
        <v>1500</v>
      </c>
      <c r="E86" s="125" t="s">
        <v>3322</v>
      </c>
      <c r="F86" s="124">
        <v>21000</v>
      </c>
      <c r="G86" s="126">
        <v>14.31</v>
      </c>
      <c r="H86" s="107"/>
      <c r="O86" s="107"/>
    </row>
    <row r="87" spans="1:15">
      <c r="A87" s="107"/>
      <c r="B87" s="108" t="s">
        <v>3362</v>
      </c>
      <c r="C87" s="109">
        <v>13</v>
      </c>
      <c r="D87" s="110">
        <v>3000</v>
      </c>
      <c r="E87" s="111" t="s">
        <v>3477</v>
      </c>
      <c r="F87" s="110">
        <v>42000</v>
      </c>
      <c r="G87" s="112">
        <v>14</v>
      </c>
      <c r="H87" s="107"/>
      <c r="O87" s="107"/>
    </row>
    <row r="88" spans="1:15">
      <c r="A88" s="107"/>
      <c r="B88" s="181" t="s">
        <v>186</v>
      </c>
      <c r="C88" s="123">
        <v>7</v>
      </c>
      <c r="D88" s="124">
        <v>1500</v>
      </c>
      <c r="E88" s="125" t="s">
        <v>3309</v>
      </c>
      <c r="F88" s="124">
        <v>60000</v>
      </c>
      <c r="G88" s="126">
        <v>12.2</v>
      </c>
      <c r="H88" s="107"/>
      <c r="O88" s="107"/>
    </row>
    <row r="89" spans="1:15" ht="15" customHeight="1">
      <c r="A89" s="107"/>
      <c r="B89" s="182"/>
      <c r="C89" s="123">
        <v>13</v>
      </c>
      <c r="D89" s="124">
        <v>5000</v>
      </c>
      <c r="E89" s="125" t="s">
        <v>3307</v>
      </c>
      <c r="F89" s="124">
        <v>80000</v>
      </c>
      <c r="G89" s="126">
        <v>19.100000000000001</v>
      </c>
      <c r="H89" s="107"/>
      <c r="O89" s="107"/>
    </row>
    <row r="90" spans="1:15">
      <c r="A90" s="107"/>
      <c r="B90" s="108" t="s">
        <v>198</v>
      </c>
      <c r="C90" s="109">
        <v>13</v>
      </c>
      <c r="D90" s="110">
        <v>5000</v>
      </c>
      <c r="E90" s="111" t="s">
        <v>3307</v>
      </c>
      <c r="F90" s="110">
        <v>80000</v>
      </c>
      <c r="G90" s="112">
        <v>18.52</v>
      </c>
      <c r="H90" s="107"/>
      <c r="O90" s="107"/>
    </row>
    <row r="91" spans="1:15">
      <c r="A91" s="107"/>
      <c r="B91" s="122" t="s">
        <v>185</v>
      </c>
      <c r="C91" s="123">
        <v>13</v>
      </c>
      <c r="D91" s="124">
        <v>5000</v>
      </c>
      <c r="E91" s="125" t="s">
        <v>3307</v>
      </c>
      <c r="F91" s="124">
        <v>80000</v>
      </c>
      <c r="G91" s="126">
        <v>20.6</v>
      </c>
      <c r="H91" s="107"/>
      <c r="O91" s="107"/>
    </row>
    <row r="92" spans="1:15">
      <c r="A92" s="107"/>
      <c r="B92" s="179" t="s">
        <v>3358</v>
      </c>
      <c r="C92" s="109">
        <v>7</v>
      </c>
      <c r="D92" s="110">
        <v>1500</v>
      </c>
      <c r="E92" s="111" t="s">
        <v>3309</v>
      </c>
      <c r="F92" s="110">
        <v>60000</v>
      </c>
      <c r="G92" s="112">
        <v>13.5</v>
      </c>
      <c r="H92" s="107"/>
      <c r="O92" s="107"/>
    </row>
    <row r="93" spans="1:15">
      <c r="A93" s="107"/>
      <c r="B93" s="180"/>
      <c r="C93" s="109">
        <v>13</v>
      </c>
      <c r="D93" s="110">
        <v>5000</v>
      </c>
      <c r="E93" s="111" t="s">
        <v>3307</v>
      </c>
      <c r="F93" s="110">
        <v>80000</v>
      </c>
      <c r="G93" s="112">
        <v>20.8</v>
      </c>
      <c r="H93" s="107"/>
      <c r="O93" s="107"/>
    </row>
    <row r="94" spans="1:15">
      <c r="A94" s="107"/>
      <c r="B94" s="122" t="s">
        <v>188</v>
      </c>
      <c r="C94" s="123">
        <v>13</v>
      </c>
      <c r="D94" s="124">
        <v>3000</v>
      </c>
      <c r="E94" s="125" t="s">
        <v>3308</v>
      </c>
      <c r="F94" s="124">
        <v>48000</v>
      </c>
      <c r="G94" s="126">
        <v>25.04</v>
      </c>
      <c r="H94" s="107"/>
      <c r="O94" s="107"/>
    </row>
    <row r="95" spans="1:15">
      <c r="A95" s="107"/>
      <c r="B95" s="108" t="s">
        <v>37</v>
      </c>
      <c r="C95" s="109">
        <v>13</v>
      </c>
      <c r="D95" s="110">
        <v>3000</v>
      </c>
      <c r="E95" s="111" t="s">
        <v>3307</v>
      </c>
      <c r="F95" s="110">
        <v>48000</v>
      </c>
      <c r="G95" s="112">
        <v>24.16</v>
      </c>
      <c r="H95" s="107"/>
      <c r="O95" s="107"/>
    </row>
    <row r="96" spans="1:15" ht="16.2">
      <c r="A96" s="107"/>
      <c r="B96" s="122" t="s">
        <v>3328</v>
      </c>
      <c r="C96" s="123">
        <v>13</v>
      </c>
      <c r="D96" s="124">
        <v>800</v>
      </c>
      <c r="E96" s="125" t="s">
        <v>3308</v>
      </c>
      <c r="F96" s="124">
        <v>6400</v>
      </c>
      <c r="G96" s="126">
        <v>14.7</v>
      </c>
      <c r="H96" s="107"/>
      <c r="O96" s="107"/>
    </row>
    <row r="97" spans="1:21">
      <c r="B97" s="148"/>
      <c r="C97" s="149"/>
      <c r="D97" s="150"/>
      <c r="E97" s="151"/>
      <c r="F97" s="150"/>
      <c r="G97" s="151"/>
    </row>
    <row r="98" spans="1:21">
      <c r="B98" s="148"/>
      <c r="C98" s="149"/>
      <c r="D98" s="150"/>
      <c r="E98" s="151"/>
      <c r="F98" s="150"/>
      <c r="G98" s="151"/>
    </row>
    <row r="99" spans="1:21">
      <c r="B99" s="148"/>
      <c r="C99" s="149"/>
      <c r="D99" s="150"/>
      <c r="E99" s="151"/>
      <c r="F99" s="150"/>
      <c r="G99" s="151"/>
    </row>
    <row r="100" spans="1:21">
      <c r="I100" s="140"/>
      <c r="J100" s="140"/>
      <c r="K100" s="140"/>
      <c r="L100" s="140"/>
      <c r="M100" s="140"/>
      <c r="N100" s="140"/>
      <c r="P100" s="140"/>
      <c r="Q100" s="140"/>
      <c r="R100" s="140"/>
      <c r="S100" s="140"/>
      <c r="T100" s="140"/>
      <c r="U100" s="140"/>
    </row>
    <row r="101" spans="1:21" s="140" customFormat="1" ht="15.15" customHeight="1">
      <c r="A101" s="97"/>
      <c r="C101" s="152"/>
      <c r="D101" s="153"/>
      <c r="E101" s="153"/>
      <c r="F101" s="153"/>
      <c r="G101" s="153"/>
      <c r="H101" s="97"/>
      <c r="I101" s="100"/>
      <c r="J101" s="100"/>
      <c r="K101" s="100"/>
      <c r="L101" s="100"/>
      <c r="M101" s="100"/>
      <c r="N101" s="100"/>
      <c r="O101" s="97"/>
      <c r="P101" s="100"/>
      <c r="Q101" s="100"/>
      <c r="R101" s="100"/>
      <c r="S101" s="100"/>
      <c r="T101" s="100"/>
      <c r="U101" s="100"/>
    </row>
    <row r="102" spans="1:21" ht="15.15" customHeight="1"/>
    <row r="103" spans="1:21" ht="15.15" customHeight="1"/>
    <row r="104" spans="1:21" ht="15" customHeight="1"/>
    <row r="111" spans="1:21" ht="15.6">
      <c r="I111" s="143"/>
      <c r="J111" s="140"/>
      <c r="K111" s="140"/>
      <c r="L111" s="140"/>
      <c r="M111" s="140"/>
      <c r="N111" s="140"/>
      <c r="P111" s="140"/>
      <c r="Q111" s="140"/>
      <c r="R111" s="140"/>
      <c r="S111" s="140"/>
      <c r="T111" s="140"/>
      <c r="U111" s="140"/>
    </row>
    <row r="112" spans="1:21" s="140" customFormat="1" ht="15.15" customHeight="1">
      <c r="A112" s="97"/>
      <c r="C112" s="152"/>
      <c r="D112" s="153"/>
      <c r="E112" s="153"/>
      <c r="F112" s="153"/>
      <c r="G112" s="153"/>
      <c r="H112" s="97"/>
      <c r="I112" s="144"/>
      <c r="J112" s="100"/>
      <c r="K112" s="100"/>
      <c r="L112" s="100"/>
      <c r="M112" s="100"/>
      <c r="N112" s="100"/>
      <c r="O112" s="97"/>
      <c r="P112" s="100"/>
      <c r="Q112" s="100"/>
      <c r="R112" s="100"/>
      <c r="S112" s="100"/>
      <c r="T112" s="100"/>
      <c r="U112" s="100"/>
    </row>
    <row r="113" spans="9:9" ht="15" customHeight="1">
      <c r="I113" s="144"/>
    </row>
    <row r="114" spans="9:9" ht="15.6">
      <c r="I114" s="144"/>
    </row>
    <row r="115" spans="9:9" ht="15.6">
      <c r="I115" s="144"/>
    </row>
    <row r="116" spans="9:9" ht="15.6">
      <c r="I116" s="144"/>
    </row>
    <row r="117" spans="9:9" ht="15.6">
      <c r="I117" s="144"/>
    </row>
    <row r="118" spans="9:9" ht="15.6">
      <c r="I118" s="144"/>
    </row>
    <row r="121" spans="9:9" ht="15" customHeight="1"/>
  </sheetData>
  <sheetProtection algorithmName="SHA-512" hashValue="8dNuHpc1rdEI1RJR6E2mgrcNTfbh4M2cfVGDlct62ppZ/id2jrM+tllkSdSfBpEHJaqxj/JHhTaakyCxeRwpiQ==" saltValue="kRxsuUFNtxAxGjDoSK5Tfw==" spinCount="100000" sheet="1" objects="1" scenarios="1" selectLockedCells="1"/>
  <mergeCells count="41">
    <mergeCell ref="B1:C1"/>
    <mergeCell ref="B2:G2"/>
    <mergeCell ref="I2:N2"/>
    <mergeCell ref="P2:U2"/>
    <mergeCell ref="B3:B4"/>
    <mergeCell ref="I3:I4"/>
    <mergeCell ref="P3:P4"/>
    <mergeCell ref="B28:B29"/>
    <mergeCell ref="B5:G5"/>
    <mergeCell ref="I5:N5"/>
    <mergeCell ref="P5:U5"/>
    <mergeCell ref="P6:P7"/>
    <mergeCell ref="P8:P9"/>
    <mergeCell ref="P10:P11"/>
    <mergeCell ref="P12:P13"/>
    <mergeCell ref="B14:B15"/>
    <mergeCell ref="P15:P16"/>
    <mergeCell ref="P17:P18"/>
    <mergeCell ref="B26:B27"/>
    <mergeCell ref="B58:B59"/>
    <mergeCell ref="B30:B31"/>
    <mergeCell ref="B33:B34"/>
    <mergeCell ref="B35:B36"/>
    <mergeCell ref="B37:B38"/>
    <mergeCell ref="B40:B41"/>
    <mergeCell ref="B43:B44"/>
    <mergeCell ref="B45:B46"/>
    <mergeCell ref="B47:B48"/>
    <mergeCell ref="B49:B50"/>
    <mergeCell ref="B51:B52"/>
    <mergeCell ref="B56:B57"/>
    <mergeCell ref="B79:B80"/>
    <mergeCell ref="B83:B84"/>
    <mergeCell ref="B88:B89"/>
    <mergeCell ref="B92:B93"/>
    <mergeCell ref="B60:B61"/>
    <mergeCell ref="B62:B63"/>
    <mergeCell ref="B64:B65"/>
    <mergeCell ref="B66:B67"/>
    <mergeCell ref="B75:B76"/>
    <mergeCell ref="B77:B78"/>
  </mergeCells>
  <phoneticPr fontId="4" type="noConversion"/>
  <hyperlinks>
    <hyperlink ref="B1" location="'目錄 Content '!A1" display="Back to content"/>
    <hyperlink ref="D1" location="'目錄 Content '!A1" display="Back to content"/>
  </hyperlinks>
  <printOptions horizontalCentered="1"/>
  <pageMargins left="0" right="0" top="0.39370078740157483" bottom="0.39370078740157483" header="0.39370078740157483" footer="0.39370078740157483"/>
  <pageSetup paperSize="9" scale="80" firstPageNumber="134" orientation="portrait" useFirstPageNumber="1" r:id="rId1"/>
  <headerFooter differentOddEven="1" alignWithMargins="0">
    <oddFooter>&amp;L&amp;"Calibri,標準"&amp;12&amp;K04+000All data are subject to change. Please check our data sheets at www.panjit.com for updates.&amp;R&amp;"微軟正黑體,標準"&amp;12&amp;P</oddFooter>
    <evenFooter>&amp;L&amp;"+,標準"&amp;12&amp;P&amp;R&amp;"Calibri,標準"&amp;12&amp;K04+000All data are subject to change. Please check our data sheets at www.panjit.com for updates.</even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="80" zoomScaleNormal="80" workbookViewId="0">
      <selection activeCell="C5" sqref="C5"/>
    </sheetView>
  </sheetViews>
  <sheetFormatPr defaultColWidth="9.109375" defaultRowHeight="14.4"/>
  <cols>
    <col min="1" max="2" width="15.5546875" style="1" customWidth="1"/>
    <col min="3" max="3" width="13.6640625" style="1" customWidth="1"/>
    <col min="4" max="4" width="18.88671875" style="1" customWidth="1"/>
    <col min="5" max="9" width="9.109375" style="1"/>
    <col min="10" max="15" width="11.5546875" style="1" customWidth="1"/>
    <col min="16" max="19" width="9.109375" style="1"/>
    <col min="20" max="20" width="11.5546875" style="1" customWidth="1"/>
    <col min="21" max="16384" width="9.109375" style="1"/>
  </cols>
  <sheetData>
    <row r="1" spans="1:21" ht="33.450000000000003" customHeight="1">
      <c r="A1" s="8" t="s">
        <v>277</v>
      </c>
    </row>
    <row r="2" spans="1:21" ht="14.4" customHeight="1"/>
    <row r="3" spans="1:21" ht="18" customHeight="1">
      <c r="A3" s="3" t="s">
        <v>281</v>
      </c>
    </row>
    <row r="4" spans="1:21" ht="14.4" customHeight="1"/>
    <row r="5" spans="1:21" ht="14.4" customHeight="1">
      <c r="A5" s="170">
        <f>'目錄 Content '!I1</f>
        <v>45111</v>
      </c>
      <c r="B5" s="170"/>
      <c r="C5" s="10" t="s">
        <v>651</v>
      </c>
    </row>
    <row r="7" spans="1:21" s="7" customFormat="1" ht="30" customHeight="1">
      <c r="A7" s="4" t="s">
        <v>264</v>
      </c>
      <c r="B7" s="4" t="s">
        <v>6</v>
      </c>
      <c r="C7" s="4" t="s">
        <v>278</v>
      </c>
      <c r="D7" s="5" t="s">
        <v>1032</v>
      </c>
      <c r="E7" s="5" t="s">
        <v>262</v>
      </c>
      <c r="F7" s="4" t="s">
        <v>0</v>
      </c>
      <c r="G7" s="4" t="s">
        <v>1</v>
      </c>
      <c r="H7" s="4" t="s">
        <v>2</v>
      </c>
      <c r="I7" s="6" t="s">
        <v>3</v>
      </c>
      <c r="J7" s="6" t="s">
        <v>4</v>
      </c>
      <c r="K7" s="6" t="s">
        <v>5</v>
      </c>
      <c r="L7" s="5" t="s">
        <v>276</v>
      </c>
      <c r="M7" s="5" t="s">
        <v>276</v>
      </c>
      <c r="N7" s="5" t="s">
        <v>276</v>
      </c>
      <c r="O7" s="5" t="s">
        <v>276</v>
      </c>
      <c r="P7" s="5" t="s">
        <v>276</v>
      </c>
      <c r="Q7" s="5" t="s">
        <v>276</v>
      </c>
      <c r="R7" s="6" t="s">
        <v>275</v>
      </c>
      <c r="S7" s="5" t="s">
        <v>261</v>
      </c>
      <c r="T7" s="5" t="s">
        <v>274</v>
      </c>
      <c r="U7" s="5" t="s">
        <v>274</v>
      </c>
    </row>
    <row r="8" spans="1:21" ht="14.4" customHeight="1">
      <c r="A8" s="4"/>
      <c r="B8" s="4"/>
      <c r="C8" s="4"/>
      <c r="D8" s="4"/>
      <c r="E8" s="4"/>
      <c r="F8" s="4"/>
      <c r="G8" s="4"/>
      <c r="H8" s="4"/>
      <c r="I8" s="4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4" t="s">
        <v>15</v>
      </c>
      <c r="R8" s="4" t="s">
        <v>16</v>
      </c>
      <c r="S8" s="4" t="s">
        <v>7</v>
      </c>
      <c r="T8" s="4" t="s">
        <v>10</v>
      </c>
      <c r="U8" s="4" t="s">
        <v>11</v>
      </c>
    </row>
    <row r="9" spans="1:21" s="7" customFormat="1">
      <c r="A9" s="51" t="s">
        <v>3479</v>
      </c>
      <c r="B9" s="7" t="s">
        <v>45</v>
      </c>
      <c r="C9" s="7" t="s">
        <v>17</v>
      </c>
      <c r="D9" s="7" t="s">
        <v>18</v>
      </c>
      <c r="E9" s="7" t="s">
        <v>19</v>
      </c>
      <c r="F9" s="7" t="s">
        <v>18</v>
      </c>
      <c r="G9" s="7" t="s">
        <v>20</v>
      </c>
      <c r="H9" s="7" t="s">
        <v>21</v>
      </c>
      <c r="I9" s="7">
        <v>30</v>
      </c>
      <c r="J9" s="7">
        <v>20</v>
      </c>
      <c r="K9" s="7">
        <v>49</v>
      </c>
      <c r="L9" s="7">
        <v>7.8</v>
      </c>
      <c r="M9" s="7">
        <v>13</v>
      </c>
      <c r="N9" s="7" t="s">
        <v>18</v>
      </c>
      <c r="O9" s="7" t="s">
        <v>18</v>
      </c>
      <c r="P9" s="7" t="s">
        <v>18</v>
      </c>
      <c r="Q9" s="7" t="s">
        <v>18</v>
      </c>
      <c r="R9" s="7">
        <v>600</v>
      </c>
      <c r="S9" s="7">
        <v>2.5</v>
      </c>
      <c r="T9" s="7">
        <v>12.4</v>
      </c>
      <c r="U9" s="7" t="s">
        <v>18</v>
      </c>
    </row>
    <row r="10" spans="1:21" s="7" customFormat="1">
      <c r="A10" s="51" t="s">
        <v>367</v>
      </c>
      <c r="B10" s="7" t="s">
        <v>28</v>
      </c>
      <c r="C10" s="7" t="s">
        <v>17</v>
      </c>
      <c r="D10" s="7" t="s">
        <v>18</v>
      </c>
      <c r="E10" s="7" t="s">
        <v>19</v>
      </c>
      <c r="F10" s="7" t="s">
        <v>19</v>
      </c>
      <c r="G10" s="7" t="s">
        <v>32</v>
      </c>
      <c r="H10" s="7" t="s">
        <v>33</v>
      </c>
      <c r="I10" s="7" t="s">
        <v>254</v>
      </c>
      <c r="J10" s="7">
        <v>20</v>
      </c>
      <c r="K10" s="7" t="s">
        <v>255</v>
      </c>
      <c r="L10" s="7" t="s">
        <v>256</v>
      </c>
      <c r="M10" s="7" t="s">
        <v>257</v>
      </c>
      <c r="N10" s="7" t="s">
        <v>258</v>
      </c>
      <c r="O10" s="7" t="s">
        <v>18</v>
      </c>
      <c r="P10" s="7" t="s">
        <v>18</v>
      </c>
      <c r="Q10" s="7" t="s">
        <v>18</v>
      </c>
      <c r="R10" s="7" t="s">
        <v>259</v>
      </c>
      <c r="S10" s="7" t="s">
        <v>34</v>
      </c>
      <c r="T10" s="7" t="s">
        <v>18</v>
      </c>
      <c r="U10" s="7" t="s">
        <v>260</v>
      </c>
    </row>
    <row r="11" spans="1:21" s="7" customFormat="1">
      <c r="A11" s="52" t="s">
        <v>368</v>
      </c>
      <c r="B11" s="50" t="s">
        <v>23</v>
      </c>
      <c r="C11" s="50" t="s">
        <v>25</v>
      </c>
      <c r="D11" s="50" t="s">
        <v>18</v>
      </c>
      <c r="E11" s="50" t="s">
        <v>19</v>
      </c>
      <c r="F11" s="50" t="s">
        <v>19</v>
      </c>
      <c r="G11" s="50" t="s">
        <v>20</v>
      </c>
      <c r="H11" s="50" t="s">
        <v>21</v>
      </c>
      <c r="I11" s="50">
        <v>60</v>
      </c>
      <c r="J11" s="50">
        <v>20</v>
      </c>
      <c r="K11" s="50">
        <v>0.3</v>
      </c>
      <c r="L11" s="50">
        <v>3000</v>
      </c>
      <c r="M11" s="50">
        <v>4000</v>
      </c>
      <c r="N11" s="50" t="s">
        <v>18</v>
      </c>
      <c r="O11" s="50" t="s">
        <v>18</v>
      </c>
      <c r="P11" s="50" t="s">
        <v>18</v>
      </c>
      <c r="Q11" s="50" t="s">
        <v>18</v>
      </c>
      <c r="R11" s="50">
        <v>35</v>
      </c>
      <c r="S11" s="50">
        <v>2.5</v>
      </c>
      <c r="T11" s="50" t="s">
        <v>18</v>
      </c>
      <c r="U11" s="50">
        <v>0.8</v>
      </c>
    </row>
    <row r="12" spans="1:21" s="7" customFormat="1">
      <c r="A12" s="51" t="s">
        <v>369</v>
      </c>
      <c r="B12" s="7" t="s">
        <v>28</v>
      </c>
      <c r="C12" s="7" t="s">
        <v>25</v>
      </c>
      <c r="D12" s="7" t="s">
        <v>18</v>
      </c>
      <c r="E12" s="7" t="s">
        <v>19</v>
      </c>
      <c r="F12" s="7" t="s">
        <v>19</v>
      </c>
      <c r="G12" s="7" t="s">
        <v>26</v>
      </c>
      <c r="H12" s="7" t="s">
        <v>27</v>
      </c>
      <c r="I12" s="7">
        <v>60</v>
      </c>
      <c r="J12" s="7">
        <v>20</v>
      </c>
      <c r="K12" s="7">
        <v>0.1</v>
      </c>
      <c r="L12" s="7">
        <v>3000</v>
      </c>
      <c r="M12" s="7">
        <v>4000</v>
      </c>
      <c r="N12" s="7" t="s">
        <v>18</v>
      </c>
      <c r="O12" s="7" t="s">
        <v>18</v>
      </c>
      <c r="P12" s="7" t="s">
        <v>18</v>
      </c>
      <c r="Q12" s="7" t="s">
        <v>18</v>
      </c>
      <c r="R12" s="7">
        <v>35</v>
      </c>
      <c r="S12" s="7">
        <v>2.5</v>
      </c>
      <c r="T12" s="7" t="s">
        <v>18</v>
      </c>
      <c r="U12" s="7">
        <v>0.8</v>
      </c>
    </row>
    <row r="13" spans="1:21" s="7" customFormat="1">
      <c r="A13" s="52" t="s">
        <v>370</v>
      </c>
      <c r="B13" s="50" t="s">
        <v>30</v>
      </c>
      <c r="C13" s="50" t="s">
        <v>25</v>
      </c>
      <c r="D13" s="50" t="s">
        <v>18</v>
      </c>
      <c r="E13" s="50" t="s">
        <v>19</v>
      </c>
      <c r="F13" s="50" t="s">
        <v>19</v>
      </c>
      <c r="G13" s="50" t="s">
        <v>20</v>
      </c>
      <c r="H13" s="50" t="s">
        <v>21</v>
      </c>
      <c r="I13" s="50">
        <v>60</v>
      </c>
      <c r="J13" s="50">
        <v>20</v>
      </c>
      <c r="K13" s="50">
        <v>0.1</v>
      </c>
      <c r="L13" s="50">
        <v>3000</v>
      </c>
      <c r="M13" s="50">
        <v>4000</v>
      </c>
      <c r="N13" s="50" t="s">
        <v>18</v>
      </c>
      <c r="O13" s="50" t="s">
        <v>18</v>
      </c>
      <c r="P13" s="50" t="s">
        <v>18</v>
      </c>
      <c r="Q13" s="50" t="s">
        <v>18</v>
      </c>
      <c r="R13" s="50">
        <v>35</v>
      </c>
      <c r="S13" s="50">
        <v>2.5</v>
      </c>
      <c r="T13" s="50" t="s">
        <v>18</v>
      </c>
      <c r="U13" s="50">
        <v>0.8</v>
      </c>
    </row>
    <row r="14" spans="1:21" s="7" customFormat="1">
      <c r="A14" s="51" t="s">
        <v>371</v>
      </c>
      <c r="B14" s="7" t="s">
        <v>23</v>
      </c>
      <c r="C14" s="7" t="s">
        <v>31</v>
      </c>
      <c r="D14" s="7" t="s">
        <v>674</v>
      </c>
      <c r="E14" s="7" t="s">
        <v>19</v>
      </c>
      <c r="F14" s="7" t="s">
        <v>19</v>
      </c>
      <c r="G14" s="7" t="s">
        <v>20</v>
      </c>
      <c r="H14" s="7" t="s">
        <v>21</v>
      </c>
      <c r="I14" s="7">
        <v>50</v>
      </c>
      <c r="J14" s="7">
        <v>20</v>
      </c>
      <c r="K14" s="7">
        <v>0.3</v>
      </c>
      <c r="L14" s="7">
        <v>3000</v>
      </c>
      <c r="M14" s="7">
        <v>4000</v>
      </c>
      <c r="N14" s="7">
        <v>6000</v>
      </c>
      <c r="O14" s="7" t="s">
        <v>18</v>
      </c>
      <c r="P14" s="7" t="s">
        <v>18</v>
      </c>
      <c r="Q14" s="7" t="s">
        <v>18</v>
      </c>
      <c r="R14" s="7">
        <v>50</v>
      </c>
      <c r="S14" s="7">
        <v>1.5</v>
      </c>
      <c r="T14" s="7" t="s">
        <v>18</v>
      </c>
      <c r="U14" s="7" t="s">
        <v>18</v>
      </c>
    </row>
    <row r="15" spans="1:21" s="7" customFormat="1">
      <c r="A15" s="52" t="s">
        <v>372</v>
      </c>
      <c r="B15" s="50" t="s">
        <v>23</v>
      </c>
      <c r="C15" s="50" t="s">
        <v>25</v>
      </c>
      <c r="D15" s="50" t="s">
        <v>18</v>
      </c>
      <c r="E15" s="50" t="s">
        <v>19</v>
      </c>
      <c r="F15" s="50" t="s">
        <v>19</v>
      </c>
      <c r="G15" s="50" t="s">
        <v>20</v>
      </c>
      <c r="H15" s="50" t="s">
        <v>21</v>
      </c>
      <c r="I15" s="50">
        <v>50</v>
      </c>
      <c r="J15" s="50">
        <v>20</v>
      </c>
      <c r="K15" s="50">
        <v>0.5</v>
      </c>
      <c r="L15" s="50">
        <v>1600</v>
      </c>
      <c r="M15" s="50">
        <v>2500</v>
      </c>
      <c r="N15" s="50">
        <v>4500</v>
      </c>
      <c r="O15" s="50" t="s">
        <v>18</v>
      </c>
      <c r="P15" s="50" t="s">
        <v>18</v>
      </c>
      <c r="Q15" s="50" t="s">
        <v>18</v>
      </c>
      <c r="R15" s="50">
        <v>25</v>
      </c>
      <c r="S15" s="50">
        <v>1.5</v>
      </c>
      <c r="T15" s="50" t="s">
        <v>18</v>
      </c>
      <c r="U15" s="50">
        <v>0.63</v>
      </c>
    </row>
    <row r="16" spans="1:21" s="7" customFormat="1">
      <c r="A16" s="51" t="s">
        <v>373</v>
      </c>
      <c r="B16" s="7" t="s">
        <v>23</v>
      </c>
      <c r="C16" s="7" t="s">
        <v>25</v>
      </c>
      <c r="D16" s="7" t="s">
        <v>18</v>
      </c>
      <c r="E16" s="7" t="s">
        <v>19</v>
      </c>
      <c r="F16" s="7" t="s">
        <v>19</v>
      </c>
      <c r="G16" s="7" t="s">
        <v>20</v>
      </c>
      <c r="H16" s="7" t="s">
        <v>21</v>
      </c>
      <c r="I16" s="7">
        <v>50</v>
      </c>
      <c r="J16" s="7">
        <v>20</v>
      </c>
      <c r="K16" s="7">
        <v>0.5</v>
      </c>
      <c r="L16" s="7">
        <v>1450</v>
      </c>
      <c r="M16" s="7">
        <v>1950</v>
      </c>
      <c r="N16" s="7">
        <v>4000</v>
      </c>
      <c r="O16" s="7">
        <v>6000</v>
      </c>
      <c r="P16" s="7" t="s">
        <v>18</v>
      </c>
      <c r="Q16" s="7" t="s">
        <v>18</v>
      </c>
      <c r="R16" s="7">
        <v>36</v>
      </c>
      <c r="S16" s="7">
        <v>1</v>
      </c>
      <c r="T16" s="7" t="s">
        <v>18</v>
      </c>
      <c r="U16" s="7">
        <v>0.95</v>
      </c>
    </row>
    <row r="17" spans="1:21" s="7" customFormat="1">
      <c r="A17" s="52" t="s">
        <v>374</v>
      </c>
      <c r="B17" s="50" t="s">
        <v>23</v>
      </c>
      <c r="C17" s="50" t="s">
        <v>25</v>
      </c>
      <c r="D17" s="50" t="s">
        <v>18</v>
      </c>
      <c r="E17" s="50" t="s">
        <v>19</v>
      </c>
      <c r="F17" s="50" t="s">
        <v>18</v>
      </c>
      <c r="G17" s="50" t="s">
        <v>22</v>
      </c>
      <c r="H17" s="50" t="s">
        <v>21</v>
      </c>
      <c r="I17" s="50">
        <v>-60</v>
      </c>
      <c r="J17" s="50">
        <v>20</v>
      </c>
      <c r="K17" s="50">
        <v>-0.3</v>
      </c>
      <c r="L17" s="50">
        <v>4000</v>
      </c>
      <c r="M17" s="50">
        <v>6000</v>
      </c>
      <c r="N17" s="50" t="s">
        <v>18</v>
      </c>
      <c r="O17" s="50" t="s">
        <v>18</v>
      </c>
      <c r="P17" s="50" t="s">
        <v>18</v>
      </c>
      <c r="Q17" s="50" t="s">
        <v>18</v>
      </c>
      <c r="R17" s="50">
        <v>51</v>
      </c>
      <c r="S17" s="50">
        <v>-2.5</v>
      </c>
      <c r="T17" s="50" t="s">
        <v>18</v>
      </c>
      <c r="U17" s="50">
        <v>1.1000000000000001</v>
      </c>
    </row>
    <row r="18" spans="1:21" s="7" customFormat="1">
      <c r="A18" s="51" t="s">
        <v>375</v>
      </c>
      <c r="B18" s="7" t="s">
        <v>23</v>
      </c>
      <c r="C18" s="7" t="s">
        <v>17</v>
      </c>
      <c r="D18" s="7" t="s">
        <v>18</v>
      </c>
      <c r="E18" s="7" t="s">
        <v>19</v>
      </c>
      <c r="F18" s="7" t="s">
        <v>19</v>
      </c>
      <c r="G18" s="7" t="s">
        <v>20</v>
      </c>
      <c r="H18" s="7" t="s">
        <v>21</v>
      </c>
      <c r="I18" s="7">
        <v>100</v>
      </c>
      <c r="J18" s="7">
        <v>20</v>
      </c>
      <c r="K18" s="7">
        <v>0.3</v>
      </c>
      <c r="L18" s="7">
        <v>6000</v>
      </c>
      <c r="M18" s="7">
        <v>9000</v>
      </c>
      <c r="N18" s="7" t="s">
        <v>18</v>
      </c>
      <c r="O18" s="7" t="s">
        <v>18</v>
      </c>
      <c r="P18" s="7" t="s">
        <v>18</v>
      </c>
      <c r="Q18" s="7" t="s">
        <v>18</v>
      </c>
      <c r="R18" s="7">
        <v>45</v>
      </c>
      <c r="S18" s="7">
        <v>2.5</v>
      </c>
      <c r="T18" s="7">
        <v>1.8</v>
      </c>
      <c r="U18" s="7" t="s">
        <v>18</v>
      </c>
    </row>
    <row r="19" spans="1:21" s="7" customFormat="1">
      <c r="A19" s="52" t="s">
        <v>376</v>
      </c>
      <c r="B19" s="50" t="s">
        <v>30</v>
      </c>
      <c r="C19" s="50" t="s">
        <v>25</v>
      </c>
      <c r="D19" s="50" t="s">
        <v>18</v>
      </c>
      <c r="E19" s="50" t="s">
        <v>19</v>
      </c>
      <c r="F19" s="50" t="s">
        <v>19</v>
      </c>
      <c r="G19" s="50" t="s">
        <v>20</v>
      </c>
      <c r="H19" s="50" t="s">
        <v>21</v>
      </c>
      <c r="I19" s="50">
        <v>50</v>
      </c>
      <c r="J19" s="50">
        <v>20</v>
      </c>
      <c r="K19" s="50">
        <v>0.36</v>
      </c>
      <c r="L19" s="50">
        <v>1600</v>
      </c>
      <c r="M19" s="50">
        <v>2500</v>
      </c>
      <c r="N19" s="50">
        <v>4500</v>
      </c>
      <c r="O19" s="50" t="s">
        <v>18</v>
      </c>
      <c r="P19" s="50" t="s">
        <v>18</v>
      </c>
      <c r="Q19" s="50" t="s">
        <v>18</v>
      </c>
      <c r="R19" s="50">
        <v>25</v>
      </c>
      <c r="S19" s="50">
        <v>1.5</v>
      </c>
      <c r="T19" s="50" t="s">
        <v>18</v>
      </c>
      <c r="U19" s="50">
        <v>0.63</v>
      </c>
    </row>
    <row r="20" spans="1:21" s="7" customFormat="1">
      <c r="A20" s="51" t="s">
        <v>377</v>
      </c>
      <c r="B20" s="7" t="s">
        <v>30</v>
      </c>
      <c r="C20" s="7" t="s">
        <v>17</v>
      </c>
      <c r="D20" s="7" t="s">
        <v>18</v>
      </c>
      <c r="E20" s="7" t="s">
        <v>19</v>
      </c>
      <c r="F20" s="7" t="s">
        <v>19</v>
      </c>
      <c r="G20" s="7" t="s">
        <v>20</v>
      </c>
      <c r="H20" s="7" t="s">
        <v>21</v>
      </c>
      <c r="I20" s="7">
        <v>50</v>
      </c>
      <c r="J20" s="7">
        <v>20</v>
      </c>
      <c r="K20" s="7">
        <v>0.4</v>
      </c>
      <c r="L20" s="7">
        <v>1450</v>
      </c>
      <c r="M20" s="7">
        <v>1950</v>
      </c>
      <c r="N20" s="7">
        <v>4000</v>
      </c>
      <c r="O20" s="7">
        <v>6000</v>
      </c>
      <c r="P20" s="7" t="s">
        <v>18</v>
      </c>
      <c r="Q20" s="7" t="s">
        <v>18</v>
      </c>
      <c r="R20" s="7">
        <v>36</v>
      </c>
      <c r="S20" s="7">
        <v>1</v>
      </c>
      <c r="T20" s="7" t="s">
        <v>18</v>
      </c>
      <c r="U20" s="7">
        <v>0.95</v>
      </c>
    </row>
    <row r="21" spans="1:21" s="7" customFormat="1">
      <c r="A21" s="52" t="s">
        <v>378</v>
      </c>
      <c r="B21" s="50" t="s">
        <v>30</v>
      </c>
      <c r="C21" s="50" t="s">
        <v>25</v>
      </c>
      <c r="D21" s="50" t="s">
        <v>18</v>
      </c>
      <c r="E21" s="50" t="s">
        <v>19</v>
      </c>
      <c r="F21" s="50" t="s">
        <v>18</v>
      </c>
      <c r="G21" s="50" t="s">
        <v>22</v>
      </c>
      <c r="H21" s="50" t="s">
        <v>21</v>
      </c>
      <c r="I21" s="50">
        <v>-60</v>
      </c>
      <c r="J21" s="50">
        <v>20</v>
      </c>
      <c r="K21" s="50">
        <v>-0.25</v>
      </c>
      <c r="L21" s="50">
        <v>4000</v>
      </c>
      <c r="M21" s="50">
        <v>6000</v>
      </c>
      <c r="N21" s="50">
        <v>13000</v>
      </c>
      <c r="O21" s="50" t="s">
        <v>18</v>
      </c>
      <c r="P21" s="50" t="s">
        <v>18</v>
      </c>
      <c r="Q21" s="50" t="s">
        <v>18</v>
      </c>
      <c r="R21" s="50">
        <v>51</v>
      </c>
      <c r="S21" s="50">
        <v>-2.5</v>
      </c>
      <c r="T21" s="50" t="s">
        <v>18</v>
      </c>
      <c r="U21" s="50">
        <v>1.1000000000000001</v>
      </c>
    </row>
    <row r="22" spans="1:21" s="7" customFormat="1">
      <c r="A22" s="51" t="s">
        <v>379</v>
      </c>
      <c r="B22" s="7" t="s">
        <v>29</v>
      </c>
      <c r="C22" s="7" t="s">
        <v>25</v>
      </c>
      <c r="D22" s="7" t="s">
        <v>18</v>
      </c>
      <c r="E22" s="7" t="s">
        <v>19</v>
      </c>
      <c r="F22" s="7" t="s">
        <v>19</v>
      </c>
      <c r="G22" s="7" t="s">
        <v>20</v>
      </c>
      <c r="H22" s="7" t="s">
        <v>21</v>
      </c>
      <c r="I22" s="7">
        <v>50</v>
      </c>
      <c r="J22" s="7">
        <v>20</v>
      </c>
      <c r="K22" s="7">
        <v>0.35</v>
      </c>
      <c r="L22" s="7">
        <v>1600</v>
      </c>
      <c r="M22" s="7">
        <v>2500</v>
      </c>
      <c r="N22" s="7">
        <v>4500</v>
      </c>
      <c r="O22" s="7" t="s">
        <v>18</v>
      </c>
      <c r="P22" s="7" t="s">
        <v>18</v>
      </c>
      <c r="Q22" s="7" t="s">
        <v>18</v>
      </c>
      <c r="R22" s="7">
        <v>25</v>
      </c>
      <c r="S22" s="7">
        <v>1.5</v>
      </c>
      <c r="T22" s="7" t="s">
        <v>18</v>
      </c>
      <c r="U22" s="7">
        <v>0.63</v>
      </c>
    </row>
    <row r="23" spans="1:21" s="7" customFormat="1">
      <c r="A23" s="52" t="s">
        <v>380</v>
      </c>
      <c r="B23" s="50" t="s">
        <v>28</v>
      </c>
      <c r="C23" s="50" t="s">
        <v>25</v>
      </c>
      <c r="D23" s="50" t="s">
        <v>18</v>
      </c>
      <c r="E23" s="50" t="s">
        <v>19</v>
      </c>
      <c r="F23" s="50" t="s">
        <v>19</v>
      </c>
      <c r="G23" s="50" t="s">
        <v>26</v>
      </c>
      <c r="H23" s="50" t="s">
        <v>27</v>
      </c>
      <c r="I23" s="50">
        <v>50</v>
      </c>
      <c r="J23" s="50">
        <v>20</v>
      </c>
      <c r="K23" s="50">
        <v>0.36</v>
      </c>
      <c r="L23" s="50">
        <v>1600</v>
      </c>
      <c r="M23" s="50">
        <v>2500</v>
      </c>
      <c r="N23" s="50">
        <v>4500</v>
      </c>
      <c r="O23" s="50" t="s">
        <v>18</v>
      </c>
      <c r="P23" s="50" t="s">
        <v>18</v>
      </c>
      <c r="Q23" s="50" t="s">
        <v>18</v>
      </c>
      <c r="R23" s="50">
        <v>25</v>
      </c>
      <c r="S23" s="50">
        <v>1.5</v>
      </c>
      <c r="T23" s="50" t="s">
        <v>18</v>
      </c>
      <c r="U23" s="50">
        <v>0.63</v>
      </c>
    </row>
    <row r="24" spans="1:21" s="7" customFormat="1">
      <c r="A24" s="51" t="s">
        <v>381</v>
      </c>
      <c r="B24" s="7" t="s">
        <v>28</v>
      </c>
      <c r="C24" s="7" t="s">
        <v>17</v>
      </c>
      <c r="D24" s="7" t="s">
        <v>18</v>
      </c>
      <c r="E24" s="7" t="s">
        <v>19</v>
      </c>
      <c r="F24" s="7" t="s">
        <v>18</v>
      </c>
      <c r="G24" s="7" t="s">
        <v>35</v>
      </c>
      <c r="H24" s="7" t="s">
        <v>27</v>
      </c>
      <c r="I24" s="7">
        <v>-60</v>
      </c>
      <c r="J24" s="7">
        <v>20</v>
      </c>
      <c r="K24" s="7">
        <v>-0.25</v>
      </c>
      <c r="L24" s="7">
        <v>4000</v>
      </c>
      <c r="M24" s="7">
        <v>6000</v>
      </c>
      <c r="N24" s="7" t="s">
        <v>18</v>
      </c>
      <c r="O24" s="7" t="s">
        <v>18</v>
      </c>
      <c r="P24" s="7" t="s">
        <v>18</v>
      </c>
      <c r="Q24" s="7" t="s">
        <v>18</v>
      </c>
      <c r="R24" s="7">
        <v>51</v>
      </c>
      <c r="S24" s="7">
        <v>-2.5</v>
      </c>
      <c r="T24" s="7" t="s">
        <v>18</v>
      </c>
      <c r="U24" s="7">
        <v>1.1000000000000001</v>
      </c>
    </row>
    <row r="25" spans="1:21" s="7" customFormat="1">
      <c r="A25" s="52" t="s">
        <v>382</v>
      </c>
      <c r="B25" s="50" t="s">
        <v>84</v>
      </c>
      <c r="C25" s="50" t="s">
        <v>25</v>
      </c>
      <c r="D25" s="50" t="s">
        <v>18</v>
      </c>
      <c r="E25" s="50" t="s">
        <v>19</v>
      </c>
      <c r="F25" s="50" t="s">
        <v>19</v>
      </c>
      <c r="G25" s="50" t="s">
        <v>26</v>
      </c>
      <c r="H25" s="50" t="s">
        <v>27</v>
      </c>
      <c r="I25" s="50">
        <v>50</v>
      </c>
      <c r="J25" s="50">
        <v>20</v>
      </c>
      <c r="K25" s="50">
        <v>0.35</v>
      </c>
      <c r="L25" s="50">
        <v>1600</v>
      </c>
      <c r="M25" s="50">
        <v>2500</v>
      </c>
      <c r="N25" s="50">
        <v>4500</v>
      </c>
      <c r="O25" s="50" t="s">
        <v>18</v>
      </c>
      <c r="P25" s="50" t="s">
        <v>18</v>
      </c>
      <c r="Q25" s="50" t="s">
        <v>18</v>
      </c>
      <c r="R25" s="50">
        <v>25</v>
      </c>
      <c r="S25" s="50">
        <v>1.5</v>
      </c>
      <c r="T25" s="50" t="s">
        <v>18</v>
      </c>
      <c r="U25" s="50">
        <v>0.63</v>
      </c>
    </row>
    <row r="26" spans="1:21" s="7" customFormat="1">
      <c r="A26" s="51" t="s">
        <v>383</v>
      </c>
      <c r="B26" s="7" t="s">
        <v>84</v>
      </c>
      <c r="C26" s="7" t="s">
        <v>17</v>
      </c>
      <c r="D26" s="7" t="s">
        <v>18</v>
      </c>
      <c r="E26" s="7" t="s">
        <v>19</v>
      </c>
      <c r="F26" s="7" t="s">
        <v>19</v>
      </c>
      <c r="G26" s="7" t="s">
        <v>32</v>
      </c>
      <c r="H26" s="7" t="s">
        <v>33</v>
      </c>
      <c r="I26" s="7" t="s">
        <v>50</v>
      </c>
      <c r="J26" s="7">
        <v>10</v>
      </c>
      <c r="K26" s="7" t="s">
        <v>70</v>
      </c>
      <c r="L26" s="7" t="s">
        <v>18</v>
      </c>
      <c r="M26" s="7" t="s">
        <v>71</v>
      </c>
      <c r="N26" s="7" t="s">
        <v>72</v>
      </c>
      <c r="O26" s="7" t="s">
        <v>73</v>
      </c>
      <c r="P26" s="7" t="s">
        <v>74</v>
      </c>
      <c r="Q26" s="7" t="s">
        <v>75</v>
      </c>
      <c r="R26" s="7" t="s">
        <v>76</v>
      </c>
      <c r="S26" s="7" t="s">
        <v>77</v>
      </c>
      <c r="T26" s="7" t="s">
        <v>18</v>
      </c>
      <c r="U26" s="7">
        <v>1.4</v>
      </c>
    </row>
    <row r="27" spans="1:21" s="7" customFormat="1">
      <c r="A27" s="52" t="s">
        <v>384</v>
      </c>
      <c r="B27" s="50" t="s">
        <v>84</v>
      </c>
      <c r="C27" s="50" t="s">
        <v>17</v>
      </c>
      <c r="D27" s="50" t="s">
        <v>18</v>
      </c>
      <c r="E27" s="50" t="s">
        <v>19</v>
      </c>
      <c r="F27" s="50" t="s">
        <v>19</v>
      </c>
      <c r="G27" s="50" t="s">
        <v>32</v>
      </c>
      <c r="H27" s="50" t="s">
        <v>33</v>
      </c>
      <c r="I27" s="50" t="s">
        <v>78</v>
      </c>
      <c r="J27" s="50">
        <v>20</v>
      </c>
      <c r="K27" s="50" t="s">
        <v>85</v>
      </c>
      <c r="L27" s="50" t="s">
        <v>86</v>
      </c>
      <c r="M27" s="50" t="s">
        <v>87</v>
      </c>
      <c r="N27" s="50" t="s">
        <v>18</v>
      </c>
      <c r="O27" s="50" t="s">
        <v>18</v>
      </c>
      <c r="P27" s="50" t="s">
        <v>18</v>
      </c>
      <c r="Q27" s="50" t="s">
        <v>18</v>
      </c>
      <c r="R27" s="50" t="s">
        <v>79</v>
      </c>
      <c r="S27" s="50" t="s">
        <v>80</v>
      </c>
      <c r="T27" s="50" t="s">
        <v>18</v>
      </c>
      <c r="U27" s="50" t="s">
        <v>81</v>
      </c>
    </row>
  </sheetData>
  <autoFilter ref="A8:T8"/>
  <mergeCells count="1">
    <mergeCell ref="A5:B5"/>
  </mergeCells>
  <phoneticPr fontId="4" type="noConversion"/>
  <hyperlinks>
    <hyperlink ref="C5" location="'目錄 Content '!A1" display="Back to content"/>
    <hyperlink ref="A10" r:id="rId1" display="https://www.panjit.com.tw/tw/Product/downloadPDF/PJT7605-AU"/>
    <hyperlink ref="A11" r:id="rId2" display="https://www.panjit.com.tw/tw/Product/downloadPDF/2N7002K-AU"/>
    <hyperlink ref="A12" r:id="rId3" display="https://www.panjit.com.tw/tw/Product/downloadPDF/2N7002KDW-AU"/>
    <hyperlink ref="A13" r:id="rId4" display="https://www.panjit.com.tw/tw/Product/downloadPDF/2N7002KW-AU"/>
    <hyperlink ref="A14" r:id="rId5" display="https://www.panjit.com.tw/tw/Product/downloadPDF/BSS138-AU"/>
    <hyperlink ref="A15" r:id="rId6" display="https://www.panjit.com.tw/tw/Product/downloadPDF/PJA138K-AU"/>
    <hyperlink ref="A16" r:id="rId7" display="https://www.panjit.com.tw/tw/Product/downloadPDF/PJA3438-AU"/>
    <hyperlink ref="A17" r:id="rId8" display="https://www.panjit.com.tw/tw/Product/downloadPDF/PJA3439-AU"/>
    <hyperlink ref="A18" r:id="rId9" display="https://www.panjit.com.tw/tw/Product/downloadPDF/PJA3476-AU"/>
    <hyperlink ref="A19" r:id="rId10" display="https://www.panjit.com.tw/tw/Product/downloadPDF/PJC138K-AU"/>
    <hyperlink ref="A20" r:id="rId11" display="https://www.panjit.com.tw/tw/Product/downloadPDF/PJC7438-AU"/>
    <hyperlink ref="A21" r:id="rId12" display="https://www.panjit.com.tw/tw/Product/downloadPDF/PJC7439-AU"/>
    <hyperlink ref="A22" r:id="rId13" display="https://www.panjit.com.tw/tw/Product/downloadPDF/PJE138K-AU"/>
    <hyperlink ref="A23" r:id="rId14" display="https://www.panjit.com.tw/tw/Product/downloadPDF/PJT138K-AU"/>
    <hyperlink ref="A24" r:id="rId15" display="https://www.panjit.com.tw/tw/Product/downloadPDF/PJT7839-AU"/>
    <hyperlink ref="A25" r:id="rId16" display="https://www.panjit.com.tw/tw/Product/downloadPDF/PJX138K-AU"/>
    <hyperlink ref="A26" r:id="rId17" display="https://www.panjit.com.tw/tw/Product/downloadPDF/PJX8601-AU"/>
    <hyperlink ref="A27" r:id="rId18" display="https://www.panjit.com.tw/tw/Product/downloadPDF/PJX8603-AU"/>
    <hyperlink ref="A9" r:id="rId19" display="https://www.panjit.com.tw/en/Product/downloadPDF/PJQ4530P-AU"/>
  </hyperlinks>
  <pageMargins left="0.7" right="0.7" top="0.75" bottom="0.75" header="0.3" footer="0.3"/>
  <pageSetup paperSize="9" orientation="portrait" r:id="rId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9"/>
  <sheetViews>
    <sheetView zoomScale="80" zoomScaleNormal="80" workbookViewId="0">
      <selection activeCell="C5" sqref="C5"/>
    </sheetView>
  </sheetViews>
  <sheetFormatPr defaultColWidth="9.109375" defaultRowHeight="14.4"/>
  <cols>
    <col min="1" max="2" width="15.5546875" style="1" customWidth="1"/>
    <col min="3" max="3" width="15.21875" style="1" customWidth="1"/>
    <col min="4" max="4" width="15.5546875" style="1" customWidth="1"/>
    <col min="5" max="5" width="11.6640625" style="7" customWidth="1"/>
    <col min="6" max="10" width="9.109375" style="1"/>
    <col min="11" max="17" width="11.5546875" style="1" customWidth="1"/>
    <col min="18" max="18" width="11.109375" style="1" customWidth="1"/>
    <col min="19" max="21" width="9.109375" style="1"/>
    <col min="22" max="22" width="15.5546875" style="1" customWidth="1"/>
    <col min="23" max="16384" width="9.109375" style="1"/>
  </cols>
  <sheetData>
    <row r="1" spans="1:22" ht="33.450000000000003" customHeight="1">
      <c r="A1" s="8" t="s">
        <v>277</v>
      </c>
    </row>
    <row r="3" spans="1:22" ht="18" customHeight="1">
      <c r="A3" s="3" t="s">
        <v>282</v>
      </c>
    </row>
    <row r="5" spans="1:22">
      <c r="A5" s="170">
        <f>'目錄 Content '!I1</f>
        <v>45111</v>
      </c>
      <c r="B5" s="170"/>
      <c r="C5" s="10" t="s">
        <v>651</v>
      </c>
      <c r="D5" s="10"/>
    </row>
    <row r="7" spans="1:22" s="7" customFormat="1" ht="30" customHeight="1">
      <c r="A7" s="4" t="s">
        <v>267</v>
      </c>
      <c r="B7" s="4" t="s">
        <v>6</v>
      </c>
      <c r="C7" s="4" t="s">
        <v>199</v>
      </c>
      <c r="D7" s="4" t="s">
        <v>1032</v>
      </c>
      <c r="E7" s="5" t="s">
        <v>1033</v>
      </c>
      <c r="F7" s="4" t="s">
        <v>0</v>
      </c>
      <c r="G7" s="4" t="s">
        <v>1</v>
      </c>
      <c r="H7" s="4" t="s">
        <v>2</v>
      </c>
      <c r="I7" s="4" t="s">
        <v>3</v>
      </c>
      <c r="J7" s="4" t="s">
        <v>4</v>
      </c>
      <c r="K7" s="4" t="s">
        <v>5</v>
      </c>
      <c r="L7" s="5" t="s">
        <v>276</v>
      </c>
      <c r="M7" s="5" t="s">
        <v>276</v>
      </c>
      <c r="N7" s="5" t="s">
        <v>276</v>
      </c>
      <c r="O7" s="5" t="s">
        <v>276</v>
      </c>
      <c r="P7" s="5" t="s">
        <v>276</v>
      </c>
      <c r="Q7" s="5" t="s">
        <v>276</v>
      </c>
      <c r="R7" s="5" t="s">
        <v>3403</v>
      </c>
      <c r="S7" s="4" t="s">
        <v>275</v>
      </c>
      <c r="T7" s="5" t="s">
        <v>261</v>
      </c>
      <c r="U7" s="5" t="s">
        <v>274</v>
      </c>
      <c r="V7" s="5" t="s">
        <v>274</v>
      </c>
    </row>
    <row r="8" spans="1:22" s="7" customFormat="1" ht="14.4" customHeight="1">
      <c r="A8" s="4"/>
      <c r="B8" s="4"/>
      <c r="C8" s="4"/>
      <c r="D8" s="4"/>
      <c r="E8" s="4"/>
      <c r="F8" s="4"/>
      <c r="G8" s="4"/>
      <c r="H8" s="4"/>
      <c r="I8" s="4" t="s">
        <v>7</v>
      </c>
      <c r="J8" s="4" t="s">
        <v>8</v>
      </c>
      <c r="K8" s="4" t="s">
        <v>9</v>
      </c>
      <c r="L8" s="4" t="s">
        <v>10</v>
      </c>
      <c r="M8" s="4" t="s">
        <v>3502</v>
      </c>
      <c r="N8" s="4" t="s">
        <v>11</v>
      </c>
      <c r="O8" s="4" t="s">
        <v>12</v>
      </c>
      <c r="P8" s="4" t="s">
        <v>13</v>
      </c>
      <c r="Q8" s="4" t="s">
        <v>14</v>
      </c>
      <c r="R8" s="4" t="s">
        <v>15</v>
      </c>
      <c r="S8" s="4" t="s">
        <v>16</v>
      </c>
      <c r="T8" s="4" t="s">
        <v>7</v>
      </c>
      <c r="U8" s="4" t="s">
        <v>10</v>
      </c>
      <c r="V8" s="4" t="s">
        <v>11</v>
      </c>
    </row>
    <row r="9" spans="1:22" s="7" customFormat="1">
      <c r="A9" s="51" t="s">
        <v>3500</v>
      </c>
      <c r="B9" s="7" t="s">
        <v>3419</v>
      </c>
      <c r="C9" s="7" t="s">
        <v>17</v>
      </c>
      <c r="D9" s="7" t="s">
        <v>18</v>
      </c>
      <c r="E9" s="7" t="s">
        <v>19</v>
      </c>
      <c r="F9" s="7" t="s">
        <v>18</v>
      </c>
      <c r="G9" s="7" t="s">
        <v>20</v>
      </c>
      <c r="H9" s="7" t="s">
        <v>21</v>
      </c>
      <c r="I9" s="7">
        <v>40</v>
      </c>
      <c r="J9" s="7">
        <v>20</v>
      </c>
      <c r="K9" s="7">
        <v>174</v>
      </c>
      <c r="L9" s="7">
        <v>2.1</v>
      </c>
      <c r="M9" s="7">
        <v>2.7</v>
      </c>
      <c r="N9" s="7" t="s">
        <v>18</v>
      </c>
      <c r="O9" s="7" t="s">
        <v>18</v>
      </c>
      <c r="P9" s="7" t="s">
        <v>18</v>
      </c>
      <c r="Q9" s="7" t="s">
        <v>18</v>
      </c>
      <c r="R9" s="7" t="s">
        <v>18</v>
      </c>
      <c r="S9" s="7">
        <v>4690</v>
      </c>
      <c r="T9" s="7">
        <v>3.5</v>
      </c>
      <c r="U9" s="7">
        <v>63</v>
      </c>
      <c r="V9" s="7" t="s">
        <v>18</v>
      </c>
    </row>
    <row r="10" spans="1:22" s="7" customFormat="1">
      <c r="A10" s="52" t="s">
        <v>3479</v>
      </c>
      <c r="B10" s="50" t="s">
        <v>45</v>
      </c>
      <c r="C10" s="50" t="s">
        <v>17</v>
      </c>
      <c r="D10" s="50" t="s">
        <v>18</v>
      </c>
      <c r="E10" s="50" t="s">
        <v>19</v>
      </c>
      <c r="F10" s="50" t="s">
        <v>18</v>
      </c>
      <c r="G10" s="50" t="s">
        <v>20</v>
      </c>
      <c r="H10" s="50" t="s">
        <v>21</v>
      </c>
      <c r="I10" s="50">
        <v>30</v>
      </c>
      <c r="J10" s="50">
        <v>20</v>
      </c>
      <c r="K10" s="50">
        <v>49</v>
      </c>
      <c r="L10" s="50">
        <v>7.8</v>
      </c>
      <c r="M10" s="50" t="s">
        <v>18</v>
      </c>
      <c r="N10" s="50">
        <v>13</v>
      </c>
      <c r="O10" s="50" t="s">
        <v>18</v>
      </c>
      <c r="P10" s="50" t="s">
        <v>18</v>
      </c>
      <c r="Q10" s="50" t="s">
        <v>18</v>
      </c>
      <c r="R10" s="50" t="s">
        <v>18</v>
      </c>
      <c r="S10" s="50">
        <v>600</v>
      </c>
      <c r="T10" s="50">
        <v>2.5</v>
      </c>
      <c r="U10" s="50">
        <v>12.4</v>
      </c>
      <c r="V10" s="50" t="s">
        <v>18</v>
      </c>
    </row>
    <row r="11" spans="1:22" s="7" customFormat="1">
      <c r="A11" s="51" t="s">
        <v>3501</v>
      </c>
      <c r="B11" s="7" t="s">
        <v>48</v>
      </c>
      <c r="C11" s="7" t="s">
        <v>17</v>
      </c>
      <c r="D11" s="7" t="s">
        <v>18</v>
      </c>
      <c r="E11" s="7" t="s">
        <v>19</v>
      </c>
      <c r="F11" s="7" t="s">
        <v>18</v>
      </c>
      <c r="G11" s="7" t="s">
        <v>22</v>
      </c>
      <c r="H11" s="7" t="s">
        <v>21</v>
      </c>
      <c r="I11" s="7">
        <v>-40</v>
      </c>
      <c r="J11" s="7">
        <v>25</v>
      </c>
      <c r="K11" s="7">
        <v>-100</v>
      </c>
      <c r="L11" s="7">
        <v>6</v>
      </c>
      <c r="M11" s="7" t="s">
        <v>18</v>
      </c>
      <c r="N11" s="7">
        <v>9.1</v>
      </c>
      <c r="O11" s="7" t="s">
        <v>18</v>
      </c>
      <c r="P11" s="7" t="s">
        <v>18</v>
      </c>
      <c r="Q11" s="7" t="s">
        <v>18</v>
      </c>
      <c r="R11" s="7" t="s">
        <v>18</v>
      </c>
      <c r="S11" s="7">
        <v>5790</v>
      </c>
      <c r="T11" s="7">
        <v>-2.5</v>
      </c>
      <c r="U11" s="7">
        <v>100</v>
      </c>
      <c r="V11" s="7" t="s">
        <v>18</v>
      </c>
    </row>
    <row r="12" spans="1:22" s="7" customFormat="1">
      <c r="A12" s="52" t="s">
        <v>3494</v>
      </c>
      <c r="B12" s="50" t="s">
        <v>48</v>
      </c>
      <c r="C12" s="50" t="s">
        <v>17</v>
      </c>
      <c r="D12" s="50" t="s">
        <v>18</v>
      </c>
      <c r="E12" s="50" t="s">
        <v>19</v>
      </c>
      <c r="F12" s="50" t="s">
        <v>18</v>
      </c>
      <c r="G12" s="50" t="s">
        <v>22</v>
      </c>
      <c r="H12" s="50" t="s">
        <v>21</v>
      </c>
      <c r="I12" s="50">
        <v>-30</v>
      </c>
      <c r="J12" s="50">
        <v>25</v>
      </c>
      <c r="K12" s="50">
        <v>-42</v>
      </c>
      <c r="L12" s="50">
        <v>15</v>
      </c>
      <c r="M12" s="50" t="s">
        <v>18</v>
      </c>
      <c r="N12" s="50">
        <v>26</v>
      </c>
      <c r="O12" s="50" t="s">
        <v>18</v>
      </c>
      <c r="P12" s="50" t="s">
        <v>18</v>
      </c>
      <c r="Q12" s="50" t="s">
        <v>18</v>
      </c>
      <c r="R12" s="50" t="s">
        <v>18</v>
      </c>
      <c r="S12" s="50">
        <v>1270</v>
      </c>
      <c r="T12" s="50">
        <v>-2.5</v>
      </c>
      <c r="U12" s="50">
        <v>32</v>
      </c>
      <c r="V12" s="50" t="s">
        <v>18</v>
      </c>
    </row>
    <row r="13" spans="1:22" s="7" customFormat="1">
      <c r="A13" s="51" t="s">
        <v>3478</v>
      </c>
      <c r="B13" s="7" t="s">
        <v>23</v>
      </c>
      <c r="C13" s="7" t="s">
        <v>17</v>
      </c>
      <c r="D13" s="7" t="s">
        <v>18</v>
      </c>
      <c r="E13" s="7" t="s">
        <v>19</v>
      </c>
      <c r="F13" s="7" t="s">
        <v>19</v>
      </c>
      <c r="G13" s="7" t="s">
        <v>20</v>
      </c>
      <c r="H13" s="7" t="s">
        <v>21</v>
      </c>
      <c r="I13" s="7">
        <v>20</v>
      </c>
      <c r="J13" s="7">
        <v>10</v>
      </c>
      <c r="K13" s="7">
        <v>0.75</v>
      </c>
      <c r="L13" s="7" t="s">
        <v>18</v>
      </c>
      <c r="M13" s="7" t="s">
        <v>18</v>
      </c>
      <c r="N13" s="7">
        <v>400</v>
      </c>
      <c r="O13" s="7">
        <v>650</v>
      </c>
      <c r="P13" s="7">
        <v>800</v>
      </c>
      <c r="Q13" s="7">
        <v>1200</v>
      </c>
      <c r="R13" s="7">
        <v>3000</v>
      </c>
      <c r="S13" s="7">
        <v>67</v>
      </c>
      <c r="T13" s="7">
        <v>1</v>
      </c>
      <c r="U13" s="7">
        <v>1.4</v>
      </c>
      <c r="V13" s="7" t="s">
        <v>18</v>
      </c>
    </row>
    <row r="14" spans="1:22" s="7" customFormat="1">
      <c r="A14" s="52" t="s">
        <v>3428</v>
      </c>
      <c r="B14" s="50" t="s">
        <v>48</v>
      </c>
      <c r="C14" s="50" t="s">
        <v>17</v>
      </c>
      <c r="D14" s="50" t="s">
        <v>18</v>
      </c>
      <c r="E14" s="50" t="s">
        <v>19</v>
      </c>
      <c r="F14" s="50" t="s">
        <v>18</v>
      </c>
      <c r="G14" s="50" t="s">
        <v>20</v>
      </c>
      <c r="H14" s="50" t="s">
        <v>21</v>
      </c>
      <c r="I14" s="50">
        <v>40</v>
      </c>
      <c r="J14" s="50">
        <v>20</v>
      </c>
      <c r="K14" s="50">
        <v>151</v>
      </c>
      <c r="L14" s="50">
        <v>2.5</v>
      </c>
      <c r="M14" s="50" t="s">
        <v>18</v>
      </c>
      <c r="N14" s="50">
        <v>3.3</v>
      </c>
      <c r="O14" s="50" t="s">
        <v>18</v>
      </c>
      <c r="P14" s="50" t="s">
        <v>18</v>
      </c>
      <c r="Q14" s="50" t="s">
        <v>18</v>
      </c>
      <c r="R14" s="50" t="s">
        <v>18</v>
      </c>
      <c r="S14" s="50">
        <v>3125</v>
      </c>
      <c r="T14" s="50">
        <v>2.2999999999999998</v>
      </c>
      <c r="U14" s="50">
        <v>50</v>
      </c>
      <c r="V14" s="50" t="s">
        <v>18</v>
      </c>
    </row>
    <row r="15" spans="1:22" s="7" customFormat="1">
      <c r="A15" s="51" t="s">
        <v>3429</v>
      </c>
      <c r="B15" s="7" t="s">
        <v>45</v>
      </c>
      <c r="C15" s="7" t="s">
        <v>17</v>
      </c>
      <c r="D15" s="7" t="s">
        <v>18</v>
      </c>
      <c r="E15" s="7" t="s">
        <v>19</v>
      </c>
      <c r="F15" s="7" t="s">
        <v>18</v>
      </c>
      <c r="G15" s="7" t="s">
        <v>22</v>
      </c>
      <c r="H15" s="7" t="s">
        <v>21</v>
      </c>
      <c r="I15" s="7">
        <v>-30</v>
      </c>
      <c r="J15" s="7">
        <v>25</v>
      </c>
      <c r="K15" s="7">
        <v>-78</v>
      </c>
      <c r="L15" s="7">
        <v>7</v>
      </c>
      <c r="M15" s="7" t="s">
        <v>18</v>
      </c>
      <c r="N15" s="7">
        <v>11.1</v>
      </c>
      <c r="O15" s="7" t="s">
        <v>18</v>
      </c>
      <c r="P15" s="7" t="s">
        <v>18</v>
      </c>
      <c r="Q15" s="7" t="s">
        <v>18</v>
      </c>
      <c r="R15" s="7" t="s">
        <v>18</v>
      </c>
      <c r="S15" s="7">
        <v>3040</v>
      </c>
      <c r="T15" s="7">
        <v>-2.5</v>
      </c>
      <c r="U15" s="7">
        <v>68</v>
      </c>
      <c r="V15" s="7" t="s">
        <v>18</v>
      </c>
    </row>
    <row r="16" spans="1:22" s="7" customFormat="1">
      <c r="A16" s="52" t="s">
        <v>3430</v>
      </c>
      <c r="B16" s="50" t="s">
        <v>45</v>
      </c>
      <c r="C16" s="50" t="s">
        <v>17</v>
      </c>
      <c r="D16" s="50" t="s">
        <v>18</v>
      </c>
      <c r="E16" s="50" t="s">
        <v>19</v>
      </c>
      <c r="F16" s="50" t="s">
        <v>18</v>
      </c>
      <c r="G16" s="50" t="s">
        <v>22</v>
      </c>
      <c r="H16" s="50" t="s">
        <v>21</v>
      </c>
      <c r="I16" s="50">
        <v>-30</v>
      </c>
      <c r="J16" s="50">
        <v>25</v>
      </c>
      <c r="K16" s="50">
        <v>-68</v>
      </c>
      <c r="L16" s="50">
        <v>8.8000000000000007</v>
      </c>
      <c r="M16" s="50" t="s">
        <v>18</v>
      </c>
      <c r="N16" s="50">
        <v>14</v>
      </c>
      <c r="O16" s="50" t="s">
        <v>18</v>
      </c>
      <c r="P16" s="50" t="s">
        <v>18</v>
      </c>
      <c r="Q16" s="50" t="s">
        <v>18</v>
      </c>
      <c r="R16" s="50" t="s">
        <v>18</v>
      </c>
      <c r="S16" s="50">
        <v>2310</v>
      </c>
      <c r="T16" s="50">
        <v>-2.5</v>
      </c>
      <c r="U16" s="50">
        <v>54</v>
      </c>
      <c r="V16" s="50" t="s">
        <v>18</v>
      </c>
    </row>
    <row r="17" spans="1:22" s="7" customFormat="1">
      <c r="A17" s="51" t="s">
        <v>3431</v>
      </c>
      <c r="B17" s="7" t="s">
        <v>45</v>
      </c>
      <c r="C17" s="7" t="s">
        <v>17</v>
      </c>
      <c r="D17" s="7" t="s">
        <v>18</v>
      </c>
      <c r="E17" s="7" t="s">
        <v>19</v>
      </c>
      <c r="F17" s="7" t="s">
        <v>18</v>
      </c>
      <c r="G17" s="7" t="s">
        <v>22</v>
      </c>
      <c r="H17" s="7" t="s">
        <v>21</v>
      </c>
      <c r="I17" s="7">
        <v>-30</v>
      </c>
      <c r="J17" s="7">
        <v>25</v>
      </c>
      <c r="K17" s="7">
        <v>-45</v>
      </c>
      <c r="L17" s="7">
        <v>12.5</v>
      </c>
      <c r="M17" s="7" t="s">
        <v>18</v>
      </c>
      <c r="N17" s="7">
        <v>20.3</v>
      </c>
      <c r="O17" s="7" t="s">
        <v>18</v>
      </c>
      <c r="P17" s="7" t="s">
        <v>18</v>
      </c>
      <c r="Q17" s="7" t="s">
        <v>18</v>
      </c>
      <c r="R17" s="7" t="s">
        <v>18</v>
      </c>
      <c r="S17" s="7">
        <v>1610</v>
      </c>
      <c r="T17" s="7">
        <v>-2.5</v>
      </c>
      <c r="U17" s="7">
        <v>34</v>
      </c>
      <c r="V17" s="7" t="s">
        <v>18</v>
      </c>
    </row>
    <row r="18" spans="1:22" s="7" customFormat="1">
      <c r="A18" s="52" t="s">
        <v>3432</v>
      </c>
      <c r="B18" s="50" t="s">
        <v>45</v>
      </c>
      <c r="C18" s="50" t="s">
        <v>17</v>
      </c>
      <c r="D18" s="50" t="s">
        <v>18</v>
      </c>
      <c r="E18" s="50" t="s">
        <v>19</v>
      </c>
      <c r="F18" s="50" t="s">
        <v>18</v>
      </c>
      <c r="G18" s="50" t="s">
        <v>22</v>
      </c>
      <c r="H18" s="50" t="s">
        <v>21</v>
      </c>
      <c r="I18" s="50">
        <v>-30</v>
      </c>
      <c r="J18" s="50">
        <v>25</v>
      </c>
      <c r="K18" s="50">
        <v>-41</v>
      </c>
      <c r="L18" s="50">
        <v>15.4</v>
      </c>
      <c r="M18" s="50" t="s">
        <v>18</v>
      </c>
      <c r="N18" s="50">
        <v>27</v>
      </c>
      <c r="O18" s="50" t="s">
        <v>18</v>
      </c>
      <c r="P18" s="50" t="s">
        <v>18</v>
      </c>
      <c r="Q18" s="50" t="s">
        <v>18</v>
      </c>
      <c r="R18" s="50" t="s">
        <v>18</v>
      </c>
      <c r="S18" s="50">
        <v>1270</v>
      </c>
      <c r="T18" s="50">
        <v>-2.5</v>
      </c>
      <c r="U18" s="50">
        <v>32</v>
      </c>
      <c r="V18" s="50" t="s">
        <v>18</v>
      </c>
    </row>
    <row r="19" spans="1:22" s="7" customFormat="1">
      <c r="A19" s="51" t="s">
        <v>3433</v>
      </c>
      <c r="B19" s="7" t="s">
        <v>45</v>
      </c>
      <c r="C19" s="7" t="s">
        <v>17</v>
      </c>
      <c r="D19" s="7" t="s">
        <v>18</v>
      </c>
      <c r="E19" s="7" t="s">
        <v>19</v>
      </c>
      <c r="F19" s="7" t="s">
        <v>18</v>
      </c>
      <c r="G19" s="7" t="s">
        <v>22</v>
      </c>
      <c r="H19" s="7" t="s">
        <v>21</v>
      </c>
      <c r="I19" s="7">
        <v>-30</v>
      </c>
      <c r="J19" s="7">
        <v>25</v>
      </c>
      <c r="K19" s="7">
        <v>-31</v>
      </c>
      <c r="L19" s="7">
        <v>19.100000000000001</v>
      </c>
      <c r="M19" s="7" t="s">
        <v>18</v>
      </c>
      <c r="N19" s="7">
        <v>31.2</v>
      </c>
      <c r="O19" s="7" t="s">
        <v>18</v>
      </c>
      <c r="P19" s="7" t="s">
        <v>18</v>
      </c>
      <c r="Q19" s="7" t="s">
        <v>18</v>
      </c>
      <c r="R19" s="7" t="s">
        <v>18</v>
      </c>
      <c r="S19" s="7">
        <v>1012</v>
      </c>
      <c r="T19" s="7">
        <v>-2.5</v>
      </c>
      <c r="U19" s="7">
        <v>22</v>
      </c>
      <c r="V19" s="7" t="s">
        <v>18</v>
      </c>
    </row>
    <row r="20" spans="1:22" s="7" customFormat="1">
      <c r="A20" s="52" t="s">
        <v>3434</v>
      </c>
      <c r="B20" s="50" t="s">
        <v>45</v>
      </c>
      <c r="C20" s="50" t="s">
        <v>17</v>
      </c>
      <c r="D20" s="50" t="s">
        <v>18</v>
      </c>
      <c r="E20" s="50" t="s">
        <v>19</v>
      </c>
      <c r="F20" s="50" t="s">
        <v>18</v>
      </c>
      <c r="G20" s="50" t="s">
        <v>22</v>
      </c>
      <c r="H20" s="50" t="s">
        <v>21</v>
      </c>
      <c r="I20" s="50">
        <v>-40</v>
      </c>
      <c r="J20" s="50">
        <v>25</v>
      </c>
      <c r="K20" s="50">
        <v>-60</v>
      </c>
      <c r="L20" s="50">
        <v>9.8000000000000007</v>
      </c>
      <c r="M20" s="50" t="s">
        <v>18</v>
      </c>
      <c r="N20" s="50">
        <v>14.7</v>
      </c>
      <c r="O20" s="50" t="s">
        <v>18</v>
      </c>
      <c r="P20" s="50" t="s">
        <v>18</v>
      </c>
      <c r="Q20" s="50" t="s">
        <v>18</v>
      </c>
      <c r="R20" s="50" t="s">
        <v>18</v>
      </c>
      <c r="S20" s="50">
        <v>3300</v>
      </c>
      <c r="T20" s="50">
        <v>-2.5</v>
      </c>
      <c r="U20" s="50">
        <v>59</v>
      </c>
      <c r="V20" s="50" t="s">
        <v>18</v>
      </c>
    </row>
    <row r="21" spans="1:22" s="7" customFormat="1">
      <c r="A21" s="51" t="s">
        <v>3435</v>
      </c>
      <c r="B21" s="7" t="s">
        <v>45</v>
      </c>
      <c r="C21" s="7" t="s">
        <v>17</v>
      </c>
      <c r="D21" s="7" t="s">
        <v>18</v>
      </c>
      <c r="E21" s="7" t="s">
        <v>19</v>
      </c>
      <c r="F21" s="7" t="s">
        <v>18</v>
      </c>
      <c r="G21" s="7" t="s">
        <v>22</v>
      </c>
      <c r="H21" s="7" t="s">
        <v>21</v>
      </c>
      <c r="I21" s="7">
        <v>-40</v>
      </c>
      <c r="J21" s="7">
        <v>25</v>
      </c>
      <c r="K21" s="7">
        <v>-55</v>
      </c>
      <c r="L21" s="7">
        <v>11.6</v>
      </c>
      <c r="M21" s="7" t="s">
        <v>18</v>
      </c>
      <c r="N21" s="7">
        <v>17.600000000000001</v>
      </c>
      <c r="O21" s="7" t="s">
        <v>18</v>
      </c>
      <c r="P21" s="7" t="s">
        <v>18</v>
      </c>
      <c r="Q21" s="7" t="s">
        <v>18</v>
      </c>
      <c r="R21" s="7" t="s">
        <v>18</v>
      </c>
      <c r="S21" s="7">
        <v>2858</v>
      </c>
      <c r="T21" s="7">
        <v>-2.5</v>
      </c>
      <c r="U21" s="7">
        <v>56</v>
      </c>
      <c r="V21" s="7" t="s">
        <v>18</v>
      </c>
    </row>
    <row r="22" spans="1:22" s="7" customFormat="1">
      <c r="A22" s="52" t="s">
        <v>3436</v>
      </c>
      <c r="B22" s="50" t="s">
        <v>48</v>
      </c>
      <c r="C22" s="50" t="s">
        <v>17</v>
      </c>
      <c r="D22" s="50" t="s">
        <v>18</v>
      </c>
      <c r="E22" s="50" t="s">
        <v>19</v>
      </c>
      <c r="F22" s="50" t="s">
        <v>18</v>
      </c>
      <c r="G22" s="50" t="s">
        <v>22</v>
      </c>
      <c r="H22" s="50" t="s">
        <v>21</v>
      </c>
      <c r="I22" s="50">
        <v>-30</v>
      </c>
      <c r="J22" s="50">
        <v>25</v>
      </c>
      <c r="K22" s="50">
        <v>-86</v>
      </c>
      <c r="L22" s="50">
        <v>6.4</v>
      </c>
      <c r="M22" s="50" t="s">
        <v>18</v>
      </c>
      <c r="N22" s="50">
        <v>10.4</v>
      </c>
      <c r="O22" s="50" t="s">
        <v>18</v>
      </c>
      <c r="P22" s="50" t="s">
        <v>18</v>
      </c>
      <c r="Q22" s="50" t="s">
        <v>18</v>
      </c>
      <c r="R22" s="50" t="s">
        <v>18</v>
      </c>
      <c r="S22" s="50">
        <v>3040</v>
      </c>
      <c r="T22" s="50">
        <v>-2.5</v>
      </c>
      <c r="U22" s="50">
        <v>68</v>
      </c>
      <c r="V22" s="50" t="s">
        <v>18</v>
      </c>
    </row>
    <row r="23" spans="1:22" s="7" customFormat="1">
      <c r="A23" s="51" t="s">
        <v>3437</v>
      </c>
      <c r="B23" s="7" t="s">
        <v>48</v>
      </c>
      <c r="C23" s="7" t="s">
        <v>17</v>
      </c>
      <c r="D23" s="7" t="s">
        <v>18</v>
      </c>
      <c r="E23" s="7" t="s">
        <v>19</v>
      </c>
      <c r="F23" s="7" t="s">
        <v>18</v>
      </c>
      <c r="G23" s="7" t="s">
        <v>22</v>
      </c>
      <c r="H23" s="7" t="s">
        <v>21</v>
      </c>
      <c r="I23" s="7">
        <v>-30</v>
      </c>
      <c r="J23" s="7">
        <v>25</v>
      </c>
      <c r="K23" s="7">
        <v>-75</v>
      </c>
      <c r="L23" s="7">
        <v>8.4</v>
      </c>
      <c r="M23" s="7" t="s">
        <v>18</v>
      </c>
      <c r="N23" s="7">
        <v>13.5</v>
      </c>
      <c r="O23" s="7" t="s">
        <v>18</v>
      </c>
      <c r="P23" s="7" t="s">
        <v>18</v>
      </c>
      <c r="Q23" s="7" t="s">
        <v>18</v>
      </c>
      <c r="R23" s="7" t="s">
        <v>18</v>
      </c>
      <c r="S23" s="7">
        <v>2310</v>
      </c>
      <c r="T23" s="7">
        <v>-2.5</v>
      </c>
      <c r="U23" s="7">
        <v>54</v>
      </c>
      <c r="V23" s="7" t="s">
        <v>18</v>
      </c>
    </row>
    <row r="24" spans="1:22" s="7" customFormat="1">
      <c r="A24" s="52" t="s">
        <v>3438</v>
      </c>
      <c r="B24" s="50" t="s">
        <v>48</v>
      </c>
      <c r="C24" s="50" t="s">
        <v>17</v>
      </c>
      <c r="D24" s="50" t="s">
        <v>18</v>
      </c>
      <c r="E24" s="50" t="s">
        <v>19</v>
      </c>
      <c r="F24" s="50" t="s">
        <v>18</v>
      </c>
      <c r="G24" s="50" t="s">
        <v>22</v>
      </c>
      <c r="H24" s="50" t="s">
        <v>21</v>
      </c>
      <c r="I24" s="50">
        <v>-30</v>
      </c>
      <c r="J24" s="50">
        <v>25</v>
      </c>
      <c r="K24" s="50">
        <v>-47</v>
      </c>
      <c r="L24" s="50">
        <v>12.1</v>
      </c>
      <c r="M24" s="50" t="s">
        <v>18</v>
      </c>
      <c r="N24" s="50">
        <v>20</v>
      </c>
      <c r="O24" s="50" t="s">
        <v>18</v>
      </c>
      <c r="P24" s="50" t="s">
        <v>18</v>
      </c>
      <c r="Q24" s="50" t="s">
        <v>18</v>
      </c>
      <c r="R24" s="50" t="s">
        <v>18</v>
      </c>
      <c r="S24" s="50">
        <v>1610</v>
      </c>
      <c r="T24" s="50">
        <v>-2.5</v>
      </c>
      <c r="U24" s="50">
        <v>34</v>
      </c>
      <c r="V24" s="50" t="s">
        <v>18</v>
      </c>
    </row>
    <row r="25" spans="1:22" s="7" customFormat="1">
      <c r="A25" s="51" t="s">
        <v>3439</v>
      </c>
      <c r="B25" s="7" t="s">
        <v>48</v>
      </c>
      <c r="C25" s="7" t="s">
        <v>17</v>
      </c>
      <c r="D25" s="7" t="s">
        <v>18</v>
      </c>
      <c r="E25" s="7" t="s">
        <v>19</v>
      </c>
      <c r="F25" s="7" t="s">
        <v>18</v>
      </c>
      <c r="G25" s="7" t="s">
        <v>22</v>
      </c>
      <c r="H25" s="7" t="s">
        <v>21</v>
      </c>
      <c r="I25" s="7">
        <v>-30</v>
      </c>
      <c r="J25" s="7">
        <v>25</v>
      </c>
      <c r="K25" s="7">
        <v>-33</v>
      </c>
      <c r="L25" s="7">
        <v>18.8</v>
      </c>
      <c r="M25" s="7" t="s">
        <v>18</v>
      </c>
      <c r="N25" s="7">
        <v>30.7</v>
      </c>
      <c r="O25" s="7" t="s">
        <v>18</v>
      </c>
      <c r="P25" s="7" t="s">
        <v>18</v>
      </c>
      <c r="Q25" s="7" t="s">
        <v>18</v>
      </c>
      <c r="R25" s="7" t="s">
        <v>18</v>
      </c>
      <c r="S25" s="7">
        <v>1012</v>
      </c>
      <c r="T25" s="7">
        <v>-2.5</v>
      </c>
      <c r="U25" s="7">
        <v>22</v>
      </c>
      <c r="V25" s="7" t="s">
        <v>18</v>
      </c>
    </row>
    <row r="26" spans="1:22" s="7" customFormat="1">
      <c r="A26" s="52" t="s">
        <v>3440</v>
      </c>
      <c r="B26" s="50" t="s">
        <v>48</v>
      </c>
      <c r="C26" s="50" t="s">
        <v>17</v>
      </c>
      <c r="D26" s="50" t="s">
        <v>18</v>
      </c>
      <c r="E26" s="50" t="s">
        <v>19</v>
      </c>
      <c r="F26" s="50" t="s">
        <v>18</v>
      </c>
      <c r="G26" s="50" t="s">
        <v>22</v>
      </c>
      <c r="H26" s="50" t="s">
        <v>21</v>
      </c>
      <c r="I26" s="50">
        <v>-40</v>
      </c>
      <c r="J26" s="50">
        <v>25</v>
      </c>
      <c r="K26" s="50">
        <v>-67</v>
      </c>
      <c r="L26" s="50">
        <v>9.4</v>
      </c>
      <c r="M26" s="50" t="s">
        <v>18</v>
      </c>
      <c r="N26" s="50">
        <v>14.3</v>
      </c>
      <c r="O26" s="50" t="s">
        <v>18</v>
      </c>
      <c r="P26" s="50" t="s">
        <v>18</v>
      </c>
      <c r="Q26" s="50" t="s">
        <v>18</v>
      </c>
      <c r="R26" s="50" t="s">
        <v>18</v>
      </c>
      <c r="S26" s="50">
        <v>3300</v>
      </c>
      <c r="T26" s="50">
        <v>-2.5</v>
      </c>
      <c r="U26" s="50">
        <v>59</v>
      </c>
      <c r="V26" s="50" t="s">
        <v>18</v>
      </c>
    </row>
    <row r="27" spans="1:22" s="7" customFormat="1">
      <c r="A27" s="51" t="s">
        <v>3418</v>
      </c>
      <c r="B27" s="7" t="s">
        <v>3419</v>
      </c>
      <c r="C27" s="7" t="s">
        <v>17</v>
      </c>
      <c r="D27" s="7" t="s">
        <v>18</v>
      </c>
      <c r="E27" s="7" t="s">
        <v>19</v>
      </c>
      <c r="F27" s="7" t="s">
        <v>18</v>
      </c>
      <c r="G27" s="7" t="s">
        <v>20</v>
      </c>
      <c r="H27" s="7" t="s">
        <v>21</v>
      </c>
      <c r="I27" s="7">
        <v>40</v>
      </c>
      <c r="J27" s="7">
        <v>20</v>
      </c>
      <c r="K27" s="7">
        <v>192</v>
      </c>
      <c r="L27" s="7">
        <v>1.88</v>
      </c>
      <c r="M27" s="7" t="s">
        <v>18</v>
      </c>
      <c r="N27" s="7">
        <v>2.5</v>
      </c>
      <c r="O27" s="7" t="s">
        <v>18</v>
      </c>
      <c r="P27" s="7" t="s">
        <v>18</v>
      </c>
      <c r="Q27" s="7" t="s">
        <v>18</v>
      </c>
      <c r="R27" s="7" t="s">
        <v>18</v>
      </c>
      <c r="S27" s="7">
        <v>4950</v>
      </c>
      <c r="T27" s="7">
        <v>2.2999999999999998</v>
      </c>
      <c r="U27" s="7">
        <v>75</v>
      </c>
      <c r="V27" s="7" t="s">
        <v>18</v>
      </c>
    </row>
    <row r="28" spans="1:22" s="7" customFormat="1">
      <c r="A28" s="52" t="s">
        <v>3420</v>
      </c>
      <c r="B28" s="50" t="s">
        <v>23</v>
      </c>
      <c r="C28" s="50" t="s">
        <v>17</v>
      </c>
      <c r="D28" s="50" t="s">
        <v>18</v>
      </c>
      <c r="E28" s="50" t="s">
        <v>19</v>
      </c>
      <c r="F28" s="50" t="s">
        <v>19</v>
      </c>
      <c r="G28" s="50" t="s">
        <v>22</v>
      </c>
      <c r="H28" s="50" t="s">
        <v>21</v>
      </c>
      <c r="I28" s="50">
        <v>-20</v>
      </c>
      <c r="J28" s="50">
        <v>12</v>
      </c>
      <c r="K28" s="50">
        <v>-4</v>
      </c>
      <c r="L28" s="50" t="s">
        <v>18</v>
      </c>
      <c r="M28" s="50" t="s">
        <v>18</v>
      </c>
      <c r="N28" s="50">
        <v>50</v>
      </c>
      <c r="O28" s="50">
        <v>70</v>
      </c>
      <c r="P28" s="50" t="s">
        <v>18</v>
      </c>
      <c r="Q28" s="50" t="s">
        <v>18</v>
      </c>
      <c r="R28" s="50" t="s">
        <v>18</v>
      </c>
      <c r="S28" s="50">
        <v>515</v>
      </c>
      <c r="T28" s="50">
        <v>-1</v>
      </c>
      <c r="U28" s="50">
        <v>7</v>
      </c>
      <c r="V28" s="50" t="s">
        <v>18</v>
      </c>
    </row>
    <row r="29" spans="1:22" s="7" customFormat="1">
      <c r="A29" s="51" t="s">
        <v>3421</v>
      </c>
      <c r="B29" s="7" t="s">
        <v>48</v>
      </c>
      <c r="C29" s="7" t="s">
        <v>17</v>
      </c>
      <c r="D29" s="7" t="s">
        <v>18</v>
      </c>
      <c r="E29" s="7" t="s">
        <v>19</v>
      </c>
      <c r="F29" s="7" t="s">
        <v>18</v>
      </c>
      <c r="G29" s="7" t="s">
        <v>22</v>
      </c>
      <c r="H29" s="7" t="s">
        <v>21</v>
      </c>
      <c r="I29" s="7">
        <v>-40</v>
      </c>
      <c r="J29" s="7">
        <v>25</v>
      </c>
      <c r="K29" s="7">
        <v>-61</v>
      </c>
      <c r="L29" s="7">
        <v>11.3</v>
      </c>
      <c r="M29" s="7" t="s">
        <v>18</v>
      </c>
      <c r="N29" s="7">
        <v>17.2</v>
      </c>
      <c r="O29" s="7" t="s">
        <v>18</v>
      </c>
      <c r="P29" s="7" t="s">
        <v>18</v>
      </c>
      <c r="Q29" s="7" t="s">
        <v>18</v>
      </c>
      <c r="R29" s="7" t="s">
        <v>18</v>
      </c>
      <c r="S29" s="7">
        <v>2858</v>
      </c>
      <c r="T29" s="7">
        <v>-2.5</v>
      </c>
      <c r="U29" s="7">
        <v>56</v>
      </c>
      <c r="V29" s="7" t="s">
        <v>18</v>
      </c>
    </row>
    <row r="30" spans="1:22" s="7" customFormat="1">
      <c r="A30" s="52" t="s">
        <v>3422</v>
      </c>
      <c r="B30" s="50" t="s">
        <v>49</v>
      </c>
      <c r="C30" s="50" t="s">
        <v>17</v>
      </c>
      <c r="D30" s="50" t="s">
        <v>18</v>
      </c>
      <c r="E30" s="50" t="s">
        <v>19</v>
      </c>
      <c r="F30" s="50" t="s">
        <v>18</v>
      </c>
      <c r="G30" s="50" t="s">
        <v>22</v>
      </c>
      <c r="H30" s="50" t="s">
        <v>27</v>
      </c>
      <c r="I30" s="50">
        <v>-30</v>
      </c>
      <c r="J30" s="50">
        <v>25</v>
      </c>
      <c r="K30" s="50">
        <v>-31</v>
      </c>
      <c r="L30" s="50">
        <v>19.100000000000001</v>
      </c>
      <c r="M30" s="50" t="s">
        <v>18</v>
      </c>
      <c r="N30" s="50">
        <v>31.1</v>
      </c>
      <c r="O30" s="50" t="s">
        <v>18</v>
      </c>
      <c r="P30" s="50" t="s">
        <v>18</v>
      </c>
      <c r="Q30" s="50" t="s">
        <v>18</v>
      </c>
      <c r="R30" s="50" t="s">
        <v>18</v>
      </c>
      <c r="S30" s="50">
        <v>1012</v>
      </c>
      <c r="T30" s="50">
        <v>-2.5</v>
      </c>
      <c r="U30" s="50">
        <v>22</v>
      </c>
      <c r="V30" s="50" t="s">
        <v>18</v>
      </c>
    </row>
    <row r="31" spans="1:22" s="7" customFormat="1">
      <c r="A31" s="51" t="s">
        <v>3363</v>
      </c>
      <c r="B31" s="7" t="s">
        <v>48</v>
      </c>
      <c r="C31" s="7" t="s">
        <v>17</v>
      </c>
      <c r="D31" s="7" t="s">
        <v>18</v>
      </c>
      <c r="E31" s="7" t="s">
        <v>19</v>
      </c>
      <c r="F31" s="7" t="s">
        <v>18</v>
      </c>
      <c r="G31" s="7" t="s">
        <v>20</v>
      </c>
      <c r="H31" s="7" t="s">
        <v>21</v>
      </c>
      <c r="I31" s="7">
        <v>40</v>
      </c>
      <c r="J31" s="7">
        <v>20</v>
      </c>
      <c r="K31" s="7">
        <v>136</v>
      </c>
      <c r="L31" s="7">
        <v>3</v>
      </c>
      <c r="M31" s="7">
        <v>3.6</v>
      </c>
      <c r="N31" s="7" t="s">
        <v>18</v>
      </c>
      <c r="O31" s="7" t="s">
        <v>18</v>
      </c>
      <c r="P31" s="7" t="s">
        <v>18</v>
      </c>
      <c r="Q31" s="7" t="s">
        <v>18</v>
      </c>
      <c r="R31" s="7" t="s">
        <v>18</v>
      </c>
      <c r="S31" s="7">
        <v>3050</v>
      </c>
      <c r="T31" s="7">
        <v>3.5</v>
      </c>
      <c r="U31" s="7">
        <v>43</v>
      </c>
      <c r="V31" s="7" t="s">
        <v>18</v>
      </c>
    </row>
    <row r="32" spans="1:22" s="7" customFormat="1">
      <c r="A32" s="52" t="s">
        <v>3364</v>
      </c>
      <c r="B32" s="50" t="s">
        <v>48</v>
      </c>
      <c r="C32" s="50" t="s">
        <v>17</v>
      </c>
      <c r="D32" s="50" t="s">
        <v>18</v>
      </c>
      <c r="E32" s="50" t="s">
        <v>19</v>
      </c>
      <c r="F32" s="50" t="s">
        <v>18</v>
      </c>
      <c r="G32" s="50" t="s">
        <v>20</v>
      </c>
      <c r="H32" s="50" t="s">
        <v>21</v>
      </c>
      <c r="I32" s="50">
        <v>40</v>
      </c>
      <c r="J32" s="50">
        <v>20</v>
      </c>
      <c r="K32" s="50">
        <v>120</v>
      </c>
      <c r="L32" s="50">
        <v>3.6</v>
      </c>
      <c r="M32" s="50">
        <v>4.5999999999999996</v>
      </c>
      <c r="N32" s="50" t="s">
        <v>18</v>
      </c>
      <c r="O32" s="50" t="s">
        <v>18</v>
      </c>
      <c r="P32" s="50" t="s">
        <v>18</v>
      </c>
      <c r="Q32" s="50" t="s">
        <v>18</v>
      </c>
      <c r="R32" s="50" t="s">
        <v>18</v>
      </c>
      <c r="S32" s="50">
        <v>2544</v>
      </c>
      <c r="T32" s="50">
        <v>3.5</v>
      </c>
      <c r="U32" s="50">
        <v>34</v>
      </c>
      <c r="V32" s="50" t="s">
        <v>18</v>
      </c>
    </row>
    <row r="33" spans="1:22" s="7" customFormat="1">
      <c r="A33" s="51" t="s">
        <v>3365</v>
      </c>
      <c r="B33" s="7" t="s">
        <v>48</v>
      </c>
      <c r="C33" s="7" t="s">
        <v>17</v>
      </c>
      <c r="D33" s="7" t="s">
        <v>18</v>
      </c>
      <c r="E33" s="7" t="s">
        <v>19</v>
      </c>
      <c r="F33" s="7" t="s">
        <v>18</v>
      </c>
      <c r="G33" s="7" t="s">
        <v>20</v>
      </c>
      <c r="H33" s="7" t="s">
        <v>21</v>
      </c>
      <c r="I33" s="7">
        <v>40</v>
      </c>
      <c r="J33" s="7">
        <v>20</v>
      </c>
      <c r="K33" s="7">
        <v>79</v>
      </c>
      <c r="L33" s="7">
        <v>5.9</v>
      </c>
      <c r="M33" s="7">
        <v>7.3</v>
      </c>
      <c r="N33" s="7" t="s">
        <v>18</v>
      </c>
      <c r="O33" s="7" t="s">
        <v>18</v>
      </c>
      <c r="P33" s="7" t="s">
        <v>18</v>
      </c>
      <c r="Q33" s="7" t="s">
        <v>18</v>
      </c>
      <c r="R33" s="7" t="s">
        <v>18</v>
      </c>
      <c r="S33" s="7">
        <v>1283</v>
      </c>
      <c r="T33" s="7">
        <v>3.5</v>
      </c>
      <c r="U33" s="7">
        <v>23</v>
      </c>
      <c r="V33" s="7" t="s">
        <v>18</v>
      </c>
    </row>
    <row r="34" spans="1:22" s="7" customFormat="1">
      <c r="A34" s="52" t="s">
        <v>3366</v>
      </c>
      <c r="B34" s="50" t="s">
        <v>48</v>
      </c>
      <c r="C34" s="50" t="s">
        <v>17</v>
      </c>
      <c r="D34" s="50" t="s">
        <v>18</v>
      </c>
      <c r="E34" s="50" t="s">
        <v>19</v>
      </c>
      <c r="F34" s="50" t="s">
        <v>18</v>
      </c>
      <c r="G34" s="50" t="s">
        <v>20</v>
      </c>
      <c r="H34" s="50" t="s">
        <v>21</v>
      </c>
      <c r="I34" s="50">
        <v>40</v>
      </c>
      <c r="J34" s="50">
        <v>20</v>
      </c>
      <c r="K34" s="50">
        <v>45</v>
      </c>
      <c r="L34" s="50">
        <v>10</v>
      </c>
      <c r="M34" s="50">
        <v>12.4</v>
      </c>
      <c r="N34" s="50" t="s">
        <v>18</v>
      </c>
      <c r="O34" s="50" t="s">
        <v>18</v>
      </c>
      <c r="P34" s="50" t="s">
        <v>18</v>
      </c>
      <c r="Q34" s="50" t="s">
        <v>18</v>
      </c>
      <c r="R34" s="50" t="s">
        <v>18</v>
      </c>
      <c r="S34" s="50">
        <v>673</v>
      </c>
      <c r="T34" s="50">
        <v>3.5</v>
      </c>
      <c r="U34" s="50">
        <v>9.5</v>
      </c>
      <c r="V34" s="50" t="s">
        <v>18</v>
      </c>
    </row>
    <row r="35" spans="1:22" s="7" customFormat="1">
      <c r="A35" s="51" t="s">
        <v>3367</v>
      </c>
      <c r="B35" s="7" t="s">
        <v>49</v>
      </c>
      <c r="C35" s="7" t="s">
        <v>17</v>
      </c>
      <c r="D35" s="7" t="s">
        <v>18</v>
      </c>
      <c r="E35" s="7" t="s">
        <v>19</v>
      </c>
      <c r="F35" s="7" t="s">
        <v>18</v>
      </c>
      <c r="G35" s="7" t="s">
        <v>20</v>
      </c>
      <c r="H35" s="7" t="s">
        <v>27</v>
      </c>
      <c r="I35" s="7">
        <v>40</v>
      </c>
      <c r="J35" s="7">
        <v>20</v>
      </c>
      <c r="K35" s="7">
        <v>35</v>
      </c>
      <c r="L35" s="7">
        <v>13.4</v>
      </c>
      <c r="M35" s="7">
        <v>17</v>
      </c>
      <c r="N35" s="7" t="s">
        <v>18</v>
      </c>
      <c r="O35" s="7" t="s">
        <v>18</v>
      </c>
      <c r="P35" s="7" t="s">
        <v>18</v>
      </c>
      <c r="Q35" s="7" t="s">
        <v>18</v>
      </c>
      <c r="R35" s="7" t="s">
        <v>18</v>
      </c>
      <c r="S35" s="7">
        <v>673</v>
      </c>
      <c r="T35" s="7">
        <v>3.5</v>
      </c>
      <c r="U35" s="7">
        <v>9.5</v>
      </c>
      <c r="V35" s="7" t="s">
        <v>18</v>
      </c>
    </row>
    <row r="36" spans="1:22" s="7" customFormat="1">
      <c r="A36" s="52" t="s">
        <v>3368</v>
      </c>
      <c r="B36" s="50" t="s">
        <v>48</v>
      </c>
      <c r="C36" s="50" t="s">
        <v>17</v>
      </c>
      <c r="D36" s="50" t="s">
        <v>18</v>
      </c>
      <c r="E36" s="50" t="s">
        <v>19</v>
      </c>
      <c r="F36" s="50" t="s">
        <v>18</v>
      </c>
      <c r="G36" s="50" t="s">
        <v>20</v>
      </c>
      <c r="H36" s="50" t="s">
        <v>21</v>
      </c>
      <c r="I36" s="50">
        <v>40</v>
      </c>
      <c r="J36" s="50">
        <v>20</v>
      </c>
      <c r="K36" s="50">
        <v>130</v>
      </c>
      <c r="L36" s="50">
        <v>3.3</v>
      </c>
      <c r="M36" s="50" t="s">
        <v>18</v>
      </c>
      <c r="N36" s="50">
        <v>4.3</v>
      </c>
      <c r="O36" s="50" t="s">
        <v>18</v>
      </c>
      <c r="P36" s="50" t="s">
        <v>18</v>
      </c>
      <c r="Q36" s="50" t="s">
        <v>18</v>
      </c>
      <c r="R36" s="50" t="s">
        <v>18</v>
      </c>
      <c r="S36" s="50">
        <v>2851</v>
      </c>
      <c r="T36" s="50">
        <v>2.2999999999999998</v>
      </c>
      <c r="U36" s="50">
        <v>41</v>
      </c>
      <c r="V36" s="50" t="s">
        <v>18</v>
      </c>
    </row>
    <row r="37" spans="1:22" s="7" customFormat="1">
      <c r="A37" s="51" t="s">
        <v>3369</v>
      </c>
      <c r="B37" s="7" t="s">
        <v>48</v>
      </c>
      <c r="C37" s="7" t="s">
        <v>17</v>
      </c>
      <c r="D37" s="7" t="s">
        <v>18</v>
      </c>
      <c r="E37" s="7" t="s">
        <v>19</v>
      </c>
      <c r="F37" s="7" t="s">
        <v>18</v>
      </c>
      <c r="G37" s="7" t="s">
        <v>20</v>
      </c>
      <c r="H37" s="7" t="s">
        <v>21</v>
      </c>
      <c r="I37" s="7">
        <v>40</v>
      </c>
      <c r="J37" s="7">
        <v>20</v>
      </c>
      <c r="K37" s="7">
        <v>85</v>
      </c>
      <c r="L37" s="7">
        <v>5.3</v>
      </c>
      <c r="M37" s="7" t="s">
        <v>18</v>
      </c>
      <c r="N37" s="7">
        <v>7.4</v>
      </c>
      <c r="O37" s="7" t="s">
        <v>18</v>
      </c>
      <c r="P37" s="7" t="s">
        <v>18</v>
      </c>
      <c r="Q37" s="7" t="s">
        <v>18</v>
      </c>
      <c r="R37" s="7" t="s">
        <v>18</v>
      </c>
      <c r="S37" s="7">
        <v>1320</v>
      </c>
      <c r="T37" s="7">
        <v>2.2999999999999998</v>
      </c>
      <c r="U37" s="7">
        <v>20</v>
      </c>
      <c r="V37" s="7" t="s">
        <v>18</v>
      </c>
    </row>
    <row r="38" spans="1:22" s="7" customFormat="1">
      <c r="A38" s="52" t="s">
        <v>3370</v>
      </c>
      <c r="B38" s="50" t="s">
        <v>48</v>
      </c>
      <c r="C38" s="50" t="s">
        <v>17</v>
      </c>
      <c r="D38" s="50" t="s">
        <v>18</v>
      </c>
      <c r="E38" s="50" t="s">
        <v>19</v>
      </c>
      <c r="F38" s="50" t="s">
        <v>18</v>
      </c>
      <c r="G38" s="50" t="s">
        <v>20</v>
      </c>
      <c r="H38" s="50" t="s">
        <v>21</v>
      </c>
      <c r="I38" s="50">
        <v>40</v>
      </c>
      <c r="J38" s="50">
        <v>20</v>
      </c>
      <c r="K38" s="50">
        <v>48</v>
      </c>
      <c r="L38" s="50">
        <v>8.8000000000000007</v>
      </c>
      <c r="M38" s="50" t="s">
        <v>18</v>
      </c>
      <c r="N38" s="50">
        <v>12.1</v>
      </c>
      <c r="O38" s="50" t="s">
        <v>18</v>
      </c>
      <c r="P38" s="50" t="s">
        <v>18</v>
      </c>
      <c r="Q38" s="50" t="s">
        <v>18</v>
      </c>
      <c r="R38" s="50" t="s">
        <v>18</v>
      </c>
      <c r="S38" s="50">
        <v>778</v>
      </c>
      <c r="T38" s="50">
        <v>2.2999999999999998</v>
      </c>
      <c r="U38" s="50">
        <v>13</v>
      </c>
      <c r="V38" s="50" t="s">
        <v>18</v>
      </c>
    </row>
    <row r="39" spans="1:22" s="7" customFormat="1">
      <c r="A39" s="51" t="s">
        <v>3371</v>
      </c>
      <c r="B39" s="7" t="s">
        <v>49</v>
      </c>
      <c r="C39" s="7" t="s">
        <v>17</v>
      </c>
      <c r="D39" s="7" t="s">
        <v>18</v>
      </c>
      <c r="E39" s="7" t="s">
        <v>19</v>
      </c>
      <c r="F39" s="7" t="s">
        <v>18</v>
      </c>
      <c r="G39" s="7" t="s">
        <v>20</v>
      </c>
      <c r="H39" s="7" t="s">
        <v>27</v>
      </c>
      <c r="I39" s="7">
        <v>40</v>
      </c>
      <c r="J39" s="7">
        <v>20</v>
      </c>
      <c r="K39" s="7">
        <v>37</v>
      </c>
      <c r="L39" s="7">
        <v>12.3</v>
      </c>
      <c r="M39" s="7" t="s">
        <v>18</v>
      </c>
      <c r="N39" s="7">
        <v>15.7</v>
      </c>
      <c r="O39" s="7" t="s">
        <v>18</v>
      </c>
      <c r="P39" s="7" t="s">
        <v>18</v>
      </c>
      <c r="Q39" s="7" t="s">
        <v>18</v>
      </c>
      <c r="R39" s="7" t="s">
        <v>18</v>
      </c>
      <c r="S39" s="7">
        <v>778</v>
      </c>
      <c r="T39" s="7">
        <v>2.2999999999999998</v>
      </c>
      <c r="U39" s="7">
        <v>13</v>
      </c>
      <c r="V39" s="7" t="s">
        <v>18</v>
      </c>
    </row>
    <row r="40" spans="1:22" s="7" customFormat="1">
      <c r="A40" s="52" t="s">
        <v>3372</v>
      </c>
      <c r="B40" s="50" t="s">
        <v>45</v>
      </c>
      <c r="C40" s="50" t="s">
        <v>17</v>
      </c>
      <c r="D40" s="50" t="s">
        <v>18</v>
      </c>
      <c r="E40" s="50" t="s">
        <v>19</v>
      </c>
      <c r="F40" s="50" t="s">
        <v>19</v>
      </c>
      <c r="G40" s="50" t="s">
        <v>20</v>
      </c>
      <c r="H40" s="50" t="s">
        <v>21</v>
      </c>
      <c r="I40" s="50">
        <v>30</v>
      </c>
      <c r="J40" s="50">
        <v>20</v>
      </c>
      <c r="K40" s="50">
        <v>55</v>
      </c>
      <c r="L40" s="50">
        <v>6.5</v>
      </c>
      <c r="M40" s="50" t="s">
        <v>18</v>
      </c>
      <c r="N40" s="50">
        <v>10.5</v>
      </c>
      <c r="O40" s="50" t="s">
        <v>18</v>
      </c>
      <c r="P40" s="50" t="s">
        <v>18</v>
      </c>
      <c r="Q40" s="50" t="s">
        <v>18</v>
      </c>
      <c r="R40" s="50" t="s">
        <v>18</v>
      </c>
      <c r="S40" s="50">
        <v>785</v>
      </c>
      <c r="T40" s="50">
        <v>2.5</v>
      </c>
      <c r="U40" s="50">
        <v>10.7</v>
      </c>
      <c r="V40" s="50" t="s">
        <v>18</v>
      </c>
    </row>
    <row r="41" spans="1:22" s="7" customFormat="1">
      <c r="A41" s="51" t="s">
        <v>3373</v>
      </c>
      <c r="B41" s="7" t="s">
        <v>45</v>
      </c>
      <c r="C41" s="7" t="s">
        <v>17</v>
      </c>
      <c r="D41" s="7" t="s">
        <v>18</v>
      </c>
      <c r="E41" s="7" t="s">
        <v>19</v>
      </c>
      <c r="F41" s="7" t="s">
        <v>18</v>
      </c>
      <c r="G41" s="7" t="s">
        <v>20</v>
      </c>
      <c r="H41" s="7" t="s">
        <v>21</v>
      </c>
      <c r="I41" s="7">
        <v>40</v>
      </c>
      <c r="J41" s="7">
        <v>20</v>
      </c>
      <c r="K41" s="7">
        <v>64</v>
      </c>
      <c r="L41" s="7">
        <v>5.6</v>
      </c>
      <c r="M41" s="7" t="s">
        <v>18</v>
      </c>
      <c r="N41" s="7">
        <v>7.9</v>
      </c>
      <c r="O41" s="7" t="s">
        <v>18</v>
      </c>
      <c r="P41" s="7" t="s">
        <v>18</v>
      </c>
      <c r="Q41" s="7" t="s">
        <v>18</v>
      </c>
      <c r="R41" s="7" t="s">
        <v>18</v>
      </c>
      <c r="S41" s="7">
        <v>1320</v>
      </c>
      <c r="T41" s="7">
        <v>2.2999999999999998</v>
      </c>
      <c r="U41" s="7">
        <v>20</v>
      </c>
      <c r="V41" s="7" t="s">
        <v>18</v>
      </c>
    </row>
    <row r="42" spans="1:22" s="7" customFormat="1">
      <c r="A42" s="52" t="s">
        <v>3374</v>
      </c>
      <c r="B42" s="50" t="s">
        <v>45</v>
      </c>
      <c r="C42" s="50" t="s">
        <v>17</v>
      </c>
      <c r="D42" s="50" t="s">
        <v>18</v>
      </c>
      <c r="E42" s="50" t="s">
        <v>19</v>
      </c>
      <c r="F42" s="50" t="s">
        <v>18</v>
      </c>
      <c r="G42" s="50" t="s">
        <v>20</v>
      </c>
      <c r="H42" s="50" t="s">
        <v>21</v>
      </c>
      <c r="I42" s="50">
        <v>40</v>
      </c>
      <c r="J42" s="50">
        <v>20</v>
      </c>
      <c r="K42" s="50">
        <v>61</v>
      </c>
      <c r="L42" s="50">
        <v>6.3</v>
      </c>
      <c r="M42" s="50" t="s">
        <v>18</v>
      </c>
      <c r="N42" s="50">
        <v>7.7</v>
      </c>
      <c r="O42" s="50" t="s">
        <v>18</v>
      </c>
      <c r="P42" s="50" t="s">
        <v>18</v>
      </c>
      <c r="Q42" s="50" t="s">
        <v>18</v>
      </c>
      <c r="R42" s="50" t="s">
        <v>18</v>
      </c>
      <c r="S42" s="50">
        <v>1283</v>
      </c>
      <c r="T42" s="50">
        <v>3.5</v>
      </c>
      <c r="U42" s="50">
        <v>23</v>
      </c>
      <c r="V42" s="50" t="s">
        <v>18</v>
      </c>
    </row>
    <row r="43" spans="1:22" s="7" customFormat="1">
      <c r="A43" s="51" t="s">
        <v>3375</v>
      </c>
      <c r="B43" s="7" t="s">
        <v>45</v>
      </c>
      <c r="C43" s="7" t="s">
        <v>17</v>
      </c>
      <c r="D43" s="7" t="s">
        <v>18</v>
      </c>
      <c r="E43" s="7" t="s">
        <v>19</v>
      </c>
      <c r="F43" s="7" t="s">
        <v>18</v>
      </c>
      <c r="G43" s="7" t="s">
        <v>20</v>
      </c>
      <c r="H43" s="7" t="s">
        <v>21</v>
      </c>
      <c r="I43" s="7">
        <v>40</v>
      </c>
      <c r="J43" s="7">
        <v>20</v>
      </c>
      <c r="K43" s="7">
        <v>43</v>
      </c>
      <c r="L43" s="7">
        <v>9.1</v>
      </c>
      <c r="M43" s="7" t="s">
        <v>18</v>
      </c>
      <c r="N43" s="7">
        <v>12.5</v>
      </c>
      <c r="O43" s="7" t="s">
        <v>18</v>
      </c>
      <c r="P43" s="7" t="s">
        <v>18</v>
      </c>
      <c r="Q43" s="7" t="s">
        <v>18</v>
      </c>
      <c r="R43" s="7" t="s">
        <v>18</v>
      </c>
      <c r="S43" s="7">
        <v>778</v>
      </c>
      <c r="T43" s="7">
        <v>2.2999999999999998</v>
      </c>
      <c r="U43" s="7">
        <v>13</v>
      </c>
      <c r="V43" s="7" t="s">
        <v>18</v>
      </c>
    </row>
    <row r="44" spans="1:22" s="7" customFormat="1">
      <c r="A44" s="52" t="s">
        <v>3376</v>
      </c>
      <c r="B44" s="50" t="s">
        <v>45</v>
      </c>
      <c r="C44" s="50" t="s">
        <v>17</v>
      </c>
      <c r="D44" s="50" t="s">
        <v>18</v>
      </c>
      <c r="E44" s="50" t="s">
        <v>19</v>
      </c>
      <c r="F44" s="50" t="s">
        <v>18</v>
      </c>
      <c r="G44" s="50" t="s">
        <v>20</v>
      </c>
      <c r="H44" s="50" t="s">
        <v>21</v>
      </c>
      <c r="I44" s="50">
        <v>40</v>
      </c>
      <c r="J44" s="50">
        <v>20</v>
      </c>
      <c r="K44" s="50">
        <v>40</v>
      </c>
      <c r="L44" s="50">
        <v>10.4</v>
      </c>
      <c r="M44" s="50" t="s">
        <v>18</v>
      </c>
      <c r="N44" s="50" t="s">
        <v>18</v>
      </c>
      <c r="O44" s="50" t="s">
        <v>18</v>
      </c>
      <c r="P44" s="50" t="s">
        <v>18</v>
      </c>
      <c r="Q44" s="50" t="s">
        <v>18</v>
      </c>
      <c r="R44" s="50" t="s">
        <v>18</v>
      </c>
      <c r="S44" s="50">
        <v>673</v>
      </c>
      <c r="T44" s="50">
        <v>3.5</v>
      </c>
      <c r="U44" s="50">
        <v>9.5</v>
      </c>
      <c r="V44" s="50" t="s">
        <v>18</v>
      </c>
    </row>
    <row r="45" spans="1:22" s="7" customFormat="1">
      <c r="A45" s="51" t="s">
        <v>385</v>
      </c>
      <c r="B45" s="7" t="s">
        <v>23</v>
      </c>
      <c r="C45" s="7" t="s">
        <v>17</v>
      </c>
      <c r="D45" s="7" t="s">
        <v>18</v>
      </c>
      <c r="E45" s="7" t="s">
        <v>19</v>
      </c>
      <c r="F45" s="7" t="s">
        <v>18</v>
      </c>
      <c r="G45" s="7" t="s">
        <v>20</v>
      </c>
      <c r="H45" s="7" t="s">
        <v>21</v>
      </c>
      <c r="I45" s="7">
        <v>40</v>
      </c>
      <c r="J45" s="7">
        <v>20</v>
      </c>
      <c r="K45" s="7">
        <v>4.0999999999999996</v>
      </c>
      <c r="L45" s="7">
        <v>42</v>
      </c>
      <c r="M45" s="7" t="s">
        <v>18</v>
      </c>
      <c r="N45" s="7">
        <v>51</v>
      </c>
      <c r="O45" s="7" t="s">
        <v>18</v>
      </c>
      <c r="P45" s="7" t="s">
        <v>18</v>
      </c>
      <c r="Q45" s="7" t="s">
        <v>18</v>
      </c>
      <c r="R45" s="7" t="s">
        <v>18</v>
      </c>
      <c r="S45" s="7">
        <v>425</v>
      </c>
      <c r="T45" s="7">
        <v>2.5</v>
      </c>
      <c r="U45" s="7" t="s">
        <v>18</v>
      </c>
      <c r="V45" s="7">
        <v>4.4000000000000004</v>
      </c>
    </row>
    <row r="46" spans="1:22" s="7" customFormat="1">
      <c r="A46" s="52" t="s">
        <v>386</v>
      </c>
      <c r="B46" s="50" t="s">
        <v>333</v>
      </c>
      <c r="C46" s="50" t="s">
        <v>17</v>
      </c>
      <c r="D46" s="50" t="s">
        <v>18</v>
      </c>
      <c r="E46" s="50" t="s">
        <v>19</v>
      </c>
      <c r="F46" s="50" t="s">
        <v>18</v>
      </c>
      <c r="G46" s="50" t="s">
        <v>20</v>
      </c>
      <c r="H46" s="50" t="s">
        <v>21</v>
      </c>
      <c r="I46" s="50">
        <v>40</v>
      </c>
      <c r="J46" s="50">
        <v>20</v>
      </c>
      <c r="K46" s="50">
        <v>5.2</v>
      </c>
      <c r="L46" s="50">
        <v>42</v>
      </c>
      <c r="M46" s="50" t="s">
        <v>18</v>
      </c>
      <c r="N46" s="50">
        <v>51</v>
      </c>
      <c r="O46" s="50" t="s">
        <v>18</v>
      </c>
      <c r="P46" s="50" t="s">
        <v>18</v>
      </c>
      <c r="Q46" s="50" t="s">
        <v>18</v>
      </c>
      <c r="R46" s="50" t="s">
        <v>18</v>
      </c>
      <c r="S46" s="50">
        <v>425</v>
      </c>
      <c r="T46" s="50">
        <v>2.5</v>
      </c>
      <c r="U46" s="50" t="s">
        <v>18</v>
      </c>
      <c r="V46" s="50">
        <v>4.4000000000000004</v>
      </c>
    </row>
    <row r="47" spans="1:22" s="7" customFormat="1">
      <c r="A47" s="51" t="s">
        <v>387</v>
      </c>
      <c r="B47" s="7" t="s">
        <v>23</v>
      </c>
      <c r="C47" s="7" t="s">
        <v>31</v>
      </c>
      <c r="D47" s="7" t="s">
        <v>675</v>
      </c>
      <c r="E47" s="7" t="s">
        <v>19</v>
      </c>
      <c r="F47" s="7" t="s">
        <v>18</v>
      </c>
      <c r="G47" s="7" t="s">
        <v>22</v>
      </c>
      <c r="H47" s="7" t="s">
        <v>21</v>
      </c>
      <c r="I47" s="7">
        <v>-20</v>
      </c>
      <c r="J47" s="7">
        <v>12</v>
      </c>
      <c r="K47" s="7">
        <v>-3.1</v>
      </c>
      <c r="L47" s="7" t="s">
        <v>18</v>
      </c>
      <c r="M47" s="7" t="s">
        <v>18</v>
      </c>
      <c r="N47" s="7">
        <v>100</v>
      </c>
      <c r="O47" s="7">
        <v>135</v>
      </c>
      <c r="P47" s="7">
        <v>190</v>
      </c>
      <c r="Q47" s="7" t="s">
        <v>18</v>
      </c>
      <c r="R47" s="7" t="s">
        <v>18</v>
      </c>
      <c r="S47" s="7">
        <v>416</v>
      </c>
      <c r="T47" s="7">
        <v>-1.2</v>
      </c>
      <c r="U47" s="7">
        <v>5.4</v>
      </c>
      <c r="V47" s="7" t="s">
        <v>18</v>
      </c>
    </row>
    <row r="48" spans="1:22" s="7" customFormat="1">
      <c r="A48" s="52" t="s">
        <v>388</v>
      </c>
      <c r="B48" s="50" t="s">
        <v>23</v>
      </c>
      <c r="C48" s="50" t="s">
        <v>17</v>
      </c>
      <c r="D48" s="50" t="s">
        <v>18</v>
      </c>
      <c r="E48" s="50" t="s">
        <v>19</v>
      </c>
      <c r="F48" s="50" t="s">
        <v>18</v>
      </c>
      <c r="G48" s="50" t="s">
        <v>20</v>
      </c>
      <c r="H48" s="50" t="s">
        <v>21</v>
      </c>
      <c r="I48" s="50">
        <v>30</v>
      </c>
      <c r="J48" s="50">
        <v>12</v>
      </c>
      <c r="K48" s="50">
        <v>4.9000000000000004</v>
      </c>
      <c r="L48" s="50">
        <v>38</v>
      </c>
      <c r="M48" s="50" t="s">
        <v>18</v>
      </c>
      <c r="N48" s="50">
        <v>44</v>
      </c>
      <c r="O48" s="50">
        <v>60</v>
      </c>
      <c r="P48" s="50" t="s">
        <v>18</v>
      </c>
      <c r="Q48" s="50" t="s">
        <v>18</v>
      </c>
      <c r="R48" s="50" t="s">
        <v>18</v>
      </c>
      <c r="S48" s="50">
        <v>490</v>
      </c>
      <c r="T48" s="50">
        <v>1.3</v>
      </c>
      <c r="U48" s="50">
        <v>5.7</v>
      </c>
      <c r="V48" s="50" t="s">
        <v>18</v>
      </c>
    </row>
    <row r="49" spans="1:22" s="7" customFormat="1">
      <c r="A49" s="51" t="s">
        <v>389</v>
      </c>
      <c r="B49" s="7" t="s">
        <v>23</v>
      </c>
      <c r="C49" s="7" t="s">
        <v>17</v>
      </c>
      <c r="D49" s="7" t="s">
        <v>18</v>
      </c>
      <c r="E49" s="7" t="s">
        <v>19</v>
      </c>
      <c r="F49" s="7" t="s">
        <v>18</v>
      </c>
      <c r="G49" s="7" t="s">
        <v>22</v>
      </c>
      <c r="H49" s="7" t="s">
        <v>21</v>
      </c>
      <c r="I49" s="7">
        <v>-30</v>
      </c>
      <c r="J49" s="7">
        <v>12</v>
      </c>
      <c r="K49" s="7">
        <v>-3.6</v>
      </c>
      <c r="L49" s="7">
        <v>72</v>
      </c>
      <c r="M49" s="7" t="s">
        <v>18</v>
      </c>
      <c r="N49" s="7">
        <v>82</v>
      </c>
      <c r="O49" s="7">
        <v>115</v>
      </c>
      <c r="P49" s="7" t="s">
        <v>18</v>
      </c>
      <c r="Q49" s="7" t="s">
        <v>18</v>
      </c>
      <c r="R49" s="7" t="s">
        <v>18</v>
      </c>
      <c r="S49" s="7">
        <v>633</v>
      </c>
      <c r="T49" s="7">
        <v>-1.3</v>
      </c>
      <c r="U49" s="7">
        <v>15</v>
      </c>
      <c r="V49" s="7" t="s">
        <v>18</v>
      </c>
    </row>
    <row r="50" spans="1:22" s="7" customFormat="1">
      <c r="A50" s="52" t="s">
        <v>390</v>
      </c>
      <c r="B50" s="50" t="s">
        <v>23</v>
      </c>
      <c r="C50" s="50" t="s">
        <v>25</v>
      </c>
      <c r="D50" s="50" t="s">
        <v>18</v>
      </c>
      <c r="E50" s="50" t="s">
        <v>19</v>
      </c>
      <c r="F50" s="50" t="s">
        <v>18</v>
      </c>
      <c r="G50" s="50" t="s">
        <v>20</v>
      </c>
      <c r="H50" s="50" t="s">
        <v>21</v>
      </c>
      <c r="I50" s="50">
        <v>30</v>
      </c>
      <c r="J50" s="50">
        <v>12</v>
      </c>
      <c r="K50" s="50">
        <v>4.4000000000000004</v>
      </c>
      <c r="L50" s="50">
        <v>48</v>
      </c>
      <c r="M50" s="50" t="s">
        <v>18</v>
      </c>
      <c r="N50" s="50">
        <v>53</v>
      </c>
      <c r="O50" s="50">
        <v>66</v>
      </c>
      <c r="P50" s="50">
        <v>92</v>
      </c>
      <c r="Q50" s="50" t="s">
        <v>18</v>
      </c>
      <c r="R50" s="50" t="s">
        <v>18</v>
      </c>
      <c r="S50" s="50">
        <v>447</v>
      </c>
      <c r="T50" s="50">
        <v>1.2</v>
      </c>
      <c r="U50" s="50">
        <v>11.3</v>
      </c>
      <c r="V50" s="50" t="s">
        <v>18</v>
      </c>
    </row>
    <row r="51" spans="1:22" s="7" customFormat="1">
      <c r="A51" s="51" t="s">
        <v>391</v>
      </c>
      <c r="B51" s="7" t="s">
        <v>23</v>
      </c>
      <c r="C51" s="7" t="s">
        <v>25</v>
      </c>
      <c r="D51" s="7" t="s">
        <v>18</v>
      </c>
      <c r="E51" s="7" t="s">
        <v>19</v>
      </c>
      <c r="F51" s="7" t="s">
        <v>18</v>
      </c>
      <c r="G51" s="7" t="s">
        <v>22</v>
      </c>
      <c r="H51" s="7" t="s">
        <v>21</v>
      </c>
      <c r="I51" s="7">
        <v>-30</v>
      </c>
      <c r="J51" s="7">
        <v>12</v>
      </c>
      <c r="K51" s="7">
        <v>-3.1</v>
      </c>
      <c r="L51" s="7">
        <v>98</v>
      </c>
      <c r="M51" s="7" t="s">
        <v>18</v>
      </c>
      <c r="N51" s="7">
        <v>114</v>
      </c>
      <c r="O51" s="7">
        <v>165</v>
      </c>
      <c r="P51" s="7" t="s">
        <v>18</v>
      </c>
      <c r="Q51" s="7" t="s">
        <v>18</v>
      </c>
      <c r="R51" s="7" t="s">
        <v>18</v>
      </c>
      <c r="S51" s="7">
        <v>443</v>
      </c>
      <c r="T51" s="7">
        <v>-1.3</v>
      </c>
      <c r="U51" s="7">
        <v>11</v>
      </c>
      <c r="V51" s="7" t="s">
        <v>18</v>
      </c>
    </row>
    <row r="52" spans="1:22" s="7" customFormat="1">
      <c r="A52" s="52" t="s">
        <v>392</v>
      </c>
      <c r="B52" s="50" t="s">
        <v>23</v>
      </c>
      <c r="C52" s="50" t="s">
        <v>25</v>
      </c>
      <c r="D52" s="50" t="s">
        <v>18</v>
      </c>
      <c r="E52" s="50" t="s">
        <v>19</v>
      </c>
      <c r="F52" s="50" t="s">
        <v>18</v>
      </c>
      <c r="G52" s="50" t="s">
        <v>20</v>
      </c>
      <c r="H52" s="50" t="s">
        <v>21</v>
      </c>
      <c r="I52" s="50">
        <v>30</v>
      </c>
      <c r="J52" s="50">
        <v>20</v>
      </c>
      <c r="K52" s="50">
        <v>5.6</v>
      </c>
      <c r="L52" s="50">
        <v>29.81</v>
      </c>
      <c r="M52" s="50" t="s">
        <v>18</v>
      </c>
      <c r="N52" s="50">
        <v>44.88</v>
      </c>
      <c r="O52" s="50" t="s">
        <v>18</v>
      </c>
      <c r="P52" s="50" t="s">
        <v>18</v>
      </c>
      <c r="Q52" s="50" t="s">
        <v>18</v>
      </c>
      <c r="R52" s="50" t="s">
        <v>18</v>
      </c>
      <c r="S52" s="50">
        <v>343</v>
      </c>
      <c r="T52" s="50">
        <v>2.1</v>
      </c>
      <c r="U52" s="50">
        <v>7.8</v>
      </c>
      <c r="V52" s="50" t="s">
        <v>18</v>
      </c>
    </row>
    <row r="53" spans="1:22" s="7" customFormat="1">
      <c r="A53" s="51" t="s">
        <v>393</v>
      </c>
      <c r="B53" s="7" t="s">
        <v>23</v>
      </c>
      <c r="C53" s="7" t="s">
        <v>25</v>
      </c>
      <c r="D53" s="7" t="s">
        <v>18</v>
      </c>
      <c r="E53" s="7" t="s">
        <v>19</v>
      </c>
      <c r="F53" s="7" t="s">
        <v>18</v>
      </c>
      <c r="G53" s="7" t="s">
        <v>22</v>
      </c>
      <c r="H53" s="7" t="s">
        <v>21</v>
      </c>
      <c r="I53" s="7">
        <v>-30</v>
      </c>
      <c r="J53" s="7">
        <v>20</v>
      </c>
      <c r="K53" s="7">
        <v>-3.6</v>
      </c>
      <c r="L53" s="7">
        <v>73</v>
      </c>
      <c r="M53" s="7" t="s">
        <v>18</v>
      </c>
      <c r="N53" s="7">
        <v>97</v>
      </c>
      <c r="O53" s="7" t="s">
        <v>18</v>
      </c>
      <c r="P53" s="7" t="s">
        <v>18</v>
      </c>
      <c r="Q53" s="7" t="s">
        <v>18</v>
      </c>
      <c r="R53" s="7" t="s">
        <v>18</v>
      </c>
      <c r="S53" s="7">
        <v>417</v>
      </c>
      <c r="T53" s="7">
        <v>-2.1</v>
      </c>
      <c r="U53" s="7">
        <v>10</v>
      </c>
      <c r="V53" s="7" t="s">
        <v>18</v>
      </c>
    </row>
    <row r="54" spans="1:22" s="7" customFormat="1">
      <c r="A54" s="52" t="s">
        <v>394</v>
      </c>
      <c r="B54" s="50" t="s">
        <v>23</v>
      </c>
      <c r="C54" s="50" t="s">
        <v>17</v>
      </c>
      <c r="D54" s="50" t="s">
        <v>18</v>
      </c>
      <c r="E54" s="50" t="s">
        <v>19</v>
      </c>
      <c r="F54" s="50" t="s">
        <v>18</v>
      </c>
      <c r="G54" s="50" t="s">
        <v>20</v>
      </c>
      <c r="H54" s="50" t="s">
        <v>21</v>
      </c>
      <c r="I54" s="50">
        <v>30</v>
      </c>
      <c r="J54" s="50">
        <v>20</v>
      </c>
      <c r="K54" s="50">
        <v>4.4000000000000004</v>
      </c>
      <c r="L54" s="50">
        <v>48</v>
      </c>
      <c r="M54" s="50" t="s">
        <v>18</v>
      </c>
      <c r="N54" s="50">
        <v>70</v>
      </c>
      <c r="O54" s="50" t="s">
        <v>18</v>
      </c>
      <c r="P54" s="50" t="s">
        <v>18</v>
      </c>
      <c r="Q54" s="50" t="s">
        <v>18</v>
      </c>
      <c r="R54" s="50" t="s">
        <v>18</v>
      </c>
      <c r="S54" s="50">
        <v>235</v>
      </c>
      <c r="T54" s="50">
        <v>2.1</v>
      </c>
      <c r="U54" s="50">
        <v>5.8</v>
      </c>
      <c r="V54" s="50" t="s">
        <v>18</v>
      </c>
    </row>
    <row r="55" spans="1:22" s="7" customFormat="1">
      <c r="A55" s="51" t="s">
        <v>395</v>
      </c>
      <c r="B55" s="7" t="s">
        <v>23</v>
      </c>
      <c r="C55" s="7" t="s">
        <v>31</v>
      </c>
      <c r="D55" s="7" t="s">
        <v>18</v>
      </c>
      <c r="E55" s="7" t="s">
        <v>19</v>
      </c>
      <c r="F55" s="7" t="s">
        <v>18</v>
      </c>
      <c r="G55" s="7" t="s">
        <v>22</v>
      </c>
      <c r="H55" s="7" t="s">
        <v>21</v>
      </c>
      <c r="I55" s="7">
        <v>-30</v>
      </c>
      <c r="J55" s="7">
        <v>20</v>
      </c>
      <c r="K55" s="7">
        <v>-3.8</v>
      </c>
      <c r="L55" s="7">
        <v>65</v>
      </c>
      <c r="M55" s="7" t="s">
        <v>18</v>
      </c>
      <c r="N55" s="7">
        <v>80</v>
      </c>
      <c r="O55" s="7" t="s">
        <v>18</v>
      </c>
      <c r="P55" s="7" t="s">
        <v>18</v>
      </c>
      <c r="Q55" s="7" t="s">
        <v>18</v>
      </c>
      <c r="R55" s="7" t="s">
        <v>18</v>
      </c>
      <c r="S55" s="7">
        <v>528</v>
      </c>
      <c r="T55" s="7">
        <v>-2.1</v>
      </c>
      <c r="U55" s="7">
        <v>12</v>
      </c>
      <c r="V55" s="7" t="s">
        <v>18</v>
      </c>
    </row>
    <row r="56" spans="1:22" s="7" customFormat="1">
      <c r="A56" s="52" t="s">
        <v>396</v>
      </c>
      <c r="B56" s="50" t="s">
        <v>23</v>
      </c>
      <c r="C56" s="50" t="s">
        <v>25</v>
      </c>
      <c r="D56" s="50" t="s">
        <v>18</v>
      </c>
      <c r="E56" s="50" t="s">
        <v>19</v>
      </c>
      <c r="F56" s="50" t="s">
        <v>18</v>
      </c>
      <c r="G56" s="50" t="s">
        <v>22</v>
      </c>
      <c r="H56" s="50" t="s">
        <v>21</v>
      </c>
      <c r="I56" s="50">
        <v>-30</v>
      </c>
      <c r="J56" s="50">
        <v>20</v>
      </c>
      <c r="K56" s="50">
        <v>-2.9</v>
      </c>
      <c r="L56" s="50">
        <v>110</v>
      </c>
      <c r="M56" s="50" t="s">
        <v>18</v>
      </c>
      <c r="N56" s="50">
        <v>150</v>
      </c>
      <c r="O56" s="50" t="s">
        <v>18</v>
      </c>
      <c r="P56" s="50" t="s">
        <v>18</v>
      </c>
      <c r="Q56" s="50" t="s">
        <v>18</v>
      </c>
      <c r="R56" s="50" t="s">
        <v>18</v>
      </c>
      <c r="S56" s="50">
        <v>396</v>
      </c>
      <c r="T56" s="50">
        <v>-2.1</v>
      </c>
      <c r="U56" s="50">
        <v>9.8000000000000007</v>
      </c>
      <c r="V56" s="50" t="s">
        <v>18</v>
      </c>
    </row>
    <row r="57" spans="1:22" s="7" customFormat="1">
      <c r="A57" s="51" t="s">
        <v>397</v>
      </c>
      <c r="B57" s="7" t="s">
        <v>23</v>
      </c>
      <c r="C57" s="7" t="s">
        <v>25</v>
      </c>
      <c r="D57" s="7" t="s">
        <v>18</v>
      </c>
      <c r="E57" s="7" t="s">
        <v>19</v>
      </c>
      <c r="F57" s="7" t="s">
        <v>18</v>
      </c>
      <c r="G57" s="7" t="s">
        <v>22</v>
      </c>
      <c r="H57" s="7" t="s">
        <v>21</v>
      </c>
      <c r="I57" s="7">
        <v>-20</v>
      </c>
      <c r="J57" s="7">
        <v>12</v>
      </c>
      <c r="K57" s="7">
        <v>-3.1</v>
      </c>
      <c r="L57" s="7" t="s">
        <v>18</v>
      </c>
      <c r="M57" s="7" t="s">
        <v>18</v>
      </c>
      <c r="N57" s="7">
        <v>100</v>
      </c>
      <c r="O57" s="7">
        <v>135</v>
      </c>
      <c r="P57" s="7">
        <v>190</v>
      </c>
      <c r="Q57" s="7" t="s">
        <v>18</v>
      </c>
      <c r="R57" s="7" t="s">
        <v>18</v>
      </c>
      <c r="S57" s="7">
        <v>416</v>
      </c>
      <c r="T57" s="7">
        <v>-1.2</v>
      </c>
      <c r="U57" s="7" t="s">
        <v>18</v>
      </c>
      <c r="V57" s="7">
        <v>5.4</v>
      </c>
    </row>
    <row r="58" spans="1:22" s="7" customFormat="1">
      <c r="A58" s="52" t="s">
        <v>398</v>
      </c>
      <c r="B58" s="50" t="s">
        <v>23</v>
      </c>
      <c r="C58" s="50" t="s">
        <v>25</v>
      </c>
      <c r="D58" s="50" t="s">
        <v>18</v>
      </c>
      <c r="E58" s="50" t="s">
        <v>19</v>
      </c>
      <c r="F58" s="50" t="s">
        <v>18</v>
      </c>
      <c r="G58" s="50" t="s">
        <v>20</v>
      </c>
      <c r="H58" s="50" t="s">
        <v>21</v>
      </c>
      <c r="I58" s="50">
        <v>20</v>
      </c>
      <c r="J58" s="50">
        <v>12</v>
      </c>
      <c r="K58" s="50">
        <v>4.0999999999999996</v>
      </c>
      <c r="L58" s="50" t="s">
        <v>18</v>
      </c>
      <c r="M58" s="50" t="s">
        <v>18</v>
      </c>
      <c r="N58" s="50">
        <v>56</v>
      </c>
      <c r="O58" s="50">
        <v>68</v>
      </c>
      <c r="P58" s="50">
        <v>95</v>
      </c>
      <c r="Q58" s="50" t="s">
        <v>18</v>
      </c>
      <c r="R58" s="50" t="s">
        <v>18</v>
      </c>
      <c r="S58" s="50">
        <v>350</v>
      </c>
      <c r="T58" s="50">
        <v>1.2</v>
      </c>
      <c r="U58" s="50" t="s">
        <v>18</v>
      </c>
      <c r="V58" s="50">
        <v>4.5999999999999996</v>
      </c>
    </row>
    <row r="59" spans="1:22" s="7" customFormat="1">
      <c r="A59" s="51" t="s">
        <v>399</v>
      </c>
      <c r="B59" s="7" t="s">
        <v>23</v>
      </c>
      <c r="C59" s="7" t="s">
        <v>17</v>
      </c>
      <c r="D59" s="7" t="s">
        <v>18</v>
      </c>
      <c r="E59" s="7" t="s">
        <v>19</v>
      </c>
      <c r="F59" s="7" t="s">
        <v>18</v>
      </c>
      <c r="G59" s="7" t="s">
        <v>22</v>
      </c>
      <c r="H59" s="7" t="s">
        <v>21</v>
      </c>
      <c r="I59" s="7">
        <v>-20</v>
      </c>
      <c r="J59" s="7">
        <v>12</v>
      </c>
      <c r="K59" s="7">
        <v>-3.4</v>
      </c>
      <c r="L59" s="7" t="s">
        <v>18</v>
      </c>
      <c r="M59" s="7" t="s">
        <v>18</v>
      </c>
      <c r="N59" s="7">
        <v>82</v>
      </c>
      <c r="O59" s="7">
        <v>110</v>
      </c>
      <c r="P59" s="7">
        <v>146</v>
      </c>
      <c r="Q59" s="7" t="s">
        <v>18</v>
      </c>
      <c r="R59" s="7" t="s">
        <v>18</v>
      </c>
      <c r="S59" s="7">
        <v>522</v>
      </c>
      <c r="T59" s="7">
        <v>-1.2</v>
      </c>
      <c r="U59" s="7" t="s">
        <v>18</v>
      </c>
      <c r="V59" s="7">
        <v>7</v>
      </c>
    </row>
    <row r="60" spans="1:22" s="7" customFormat="1">
      <c r="A60" s="52" t="s">
        <v>400</v>
      </c>
      <c r="B60" s="50" t="s">
        <v>23</v>
      </c>
      <c r="C60" s="50" t="s">
        <v>31</v>
      </c>
      <c r="D60" s="50" t="s">
        <v>18</v>
      </c>
      <c r="E60" s="50" t="s">
        <v>19</v>
      </c>
      <c r="F60" s="50" t="s">
        <v>18</v>
      </c>
      <c r="G60" s="50" t="s">
        <v>20</v>
      </c>
      <c r="H60" s="50" t="s">
        <v>21</v>
      </c>
      <c r="I60" s="50">
        <v>20</v>
      </c>
      <c r="J60" s="50">
        <v>12</v>
      </c>
      <c r="K60" s="50">
        <v>5.2</v>
      </c>
      <c r="L60" s="50" t="s">
        <v>18</v>
      </c>
      <c r="M60" s="50" t="s">
        <v>18</v>
      </c>
      <c r="N60" s="50">
        <v>36</v>
      </c>
      <c r="O60" s="50">
        <v>52</v>
      </c>
      <c r="P60" s="50">
        <v>92</v>
      </c>
      <c r="Q60" s="50" t="s">
        <v>18</v>
      </c>
      <c r="R60" s="50" t="s">
        <v>18</v>
      </c>
      <c r="S60" s="50">
        <v>396</v>
      </c>
      <c r="T60" s="50">
        <v>1.2</v>
      </c>
      <c r="U60" s="50" t="s">
        <v>18</v>
      </c>
      <c r="V60" s="50">
        <v>4.0999999999999996</v>
      </c>
    </row>
    <row r="61" spans="1:22" s="7" customFormat="1">
      <c r="A61" s="51" t="s">
        <v>401</v>
      </c>
      <c r="B61" s="7" t="s">
        <v>23</v>
      </c>
      <c r="C61" s="7" t="s">
        <v>17</v>
      </c>
      <c r="D61" s="7" t="s">
        <v>18</v>
      </c>
      <c r="E61" s="7" t="s">
        <v>19</v>
      </c>
      <c r="F61" s="7" t="s">
        <v>18</v>
      </c>
      <c r="G61" s="7" t="s">
        <v>22</v>
      </c>
      <c r="H61" s="7" t="s">
        <v>21</v>
      </c>
      <c r="I61" s="7">
        <v>-20</v>
      </c>
      <c r="J61" s="7">
        <v>12</v>
      </c>
      <c r="K61" s="7">
        <v>-4</v>
      </c>
      <c r="L61" s="7" t="s">
        <v>18</v>
      </c>
      <c r="M61" s="7" t="s">
        <v>18</v>
      </c>
      <c r="N61" s="7">
        <v>62</v>
      </c>
      <c r="O61" s="7">
        <v>75</v>
      </c>
      <c r="P61" s="7">
        <v>95</v>
      </c>
      <c r="Q61" s="7" t="s">
        <v>18</v>
      </c>
      <c r="R61" s="7" t="s">
        <v>18</v>
      </c>
      <c r="S61" s="7">
        <v>756</v>
      </c>
      <c r="T61" s="7">
        <v>-1.2</v>
      </c>
      <c r="U61" s="7" t="s">
        <v>18</v>
      </c>
      <c r="V61" s="7">
        <v>18</v>
      </c>
    </row>
    <row r="62" spans="1:22" s="7" customFormat="1">
      <c r="A62" s="52" t="s">
        <v>402</v>
      </c>
      <c r="B62" s="50" t="s">
        <v>23</v>
      </c>
      <c r="C62" s="50" t="s">
        <v>25</v>
      </c>
      <c r="D62" s="50" t="s">
        <v>18</v>
      </c>
      <c r="E62" s="50" t="s">
        <v>19</v>
      </c>
      <c r="F62" s="50" t="s">
        <v>18</v>
      </c>
      <c r="G62" s="50" t="s">
        <v>22</v>
      </c>
      <c r="H62" s="50" t="s">
        <v>21</v>
      </c>
      <c r="I62" s="50">
        <v>-20</v>
      </c>
      <c r="J62" s="50">
        <v>12</v>
      </c>
      <c r="K62" s="50">
        <v>-4.5</v>
      </c>
      <c r="L62" s="50" t="s">
        <v>18</v>
      </c>
      <c r="M62" s="50" t="s">
        <v>18</v>
      </c>
      <c r="N62" s="50">
        <v>46</v>
      </c>
      <c r="O62" s="50">
        <v>56</v>
      </c>
      <c r="P62" s="50">
        <v>88</v>
      </c>
      <c r="Q62" s="50" t="s">
        <v>18</v>
      </c>
      <c r="R62" s="50" t="s">
        <v>18</v>
      </c>
      <c r="S62" s="50">
        <v>980</v>
      </c>
      <c r="T62" s="50">
        <v>-1.3</v>
      </c>
      <c r="U62" s="50" t="s">
        <v>18</v>
      </c>
      <c r="V62" s="50">
        <v>10</v>
      </c>
    </row>
    <row r="63" spans="1:22" s="7" customFormat="1">
      <c r="A63" s="51" t="s">
        <v>403</v>
      </c>
      <c r="B63" s="7" t="s">
        <v>23</v>
      </c>
      <c r="C63" s="7" t="s">
        <v>25</v>
      </c>
      <c r="D63" s="7" t="s">
        <v>18</v>
      </c>
      <c r="E63" s="7" t="s">
        <v>19</v>
      </c>
      <c r="F63" s="7" t="s">
        <v>19</v>
      </c>
      <c r="G63" s="7" t="s">
        <v>22</v>
      </c>
      <c r="H63" s="7" t="s">
        <v>21</v>
      </c>
      <c r="I63" s="7">
        <v>-20</v>
      </c>
      <c r="J63" s="7">
        <v>8</v>
      </c>
      <c r="K63" s="7">
        <v>-4.3</v>
      </c>
      <c r="L63" s="7" t="s">
        <v>18</v>
      </c>
      <c r="M63" s="7" t="s">
        <v>18</v>
      </c>
      <c r="N63" s="7">
        <v>50</v>
      </c>
      <c r="O63" s="7">
        <v>58</v>
      </c>
      <c r="P63" s="7">
        <v>73</v>
      </c>
      <c r="Q63" s="7" t="s">
        <v>18</v>
      </c>
      <c r="R63" s="7" t="s">
        <v>18</v>
      </c>
      <c r="S63" s="7">
        <v>907</v>
      </c>
      <c r="T63" s="7">
        <v>-1</v>
      </c>
      <c r="U63" s="7" t="s">
        <v>18</v>
      </c>
      <c r="V63" s="7">
        <v>24</v>
      </c>
    </row>
    <row r="64" spans="1:22" s="7" customFormat="1">
      <c r="A64" s="52" t="s">
        <v>404</v>
      </c>
      <c r="B64" s="50" t="s">
        <v>23</v>
      </c>
      <c r="C64" s="50" t="s">
        <v>25</v>
      </c>
      <c r="D64" s="50" t="s">
        <v>18</v>
      </c>
      <c r="E64" s="50" t="s">
        <v>19</v>
      </c>
      <c r="F64" s="50" t="s">
        <v>18</v>
      </c>
      <c r="G64" s="50" t="s">
        <v>20</v>
      </c>
      <c r="H64" s="50" t="s">
        <v>21</v>
      </c>
      <c r="I64" s="50">
        <v>20</v>
      </c>
      <c r="J64" s="50">
        <v>12</v>
      </c>
      <c r="K64" s="50">
        <v>5.8</v>
      </c>
      <c r="L64" s="50" t="s">
        <v>18</v>
      </c>
      <c r="M64" s="50" t="s">
        <v>18</v>
      </c>
      <c r="N64" s="50">
        <v>27</v>
      </c>
      <c r="O64" s="50">
        <v>40</v>
      </c>
      <c r="P64" s="50">
        <v>80</v>
      </c>
      <c r="Q64" s="50" t="s">
        <v>18</v>
      </c>
      <c r="R64" s="50" t="s">
        <v>18</v>
      </c>
      <c r="S64" s="50">
        <v>513</v>
      </c>
      <c r="T64" s="50">
        <v>1.2</v>
      </c>
      <c r="U64" s="50" t="s">
        <v>18</v>
      </c>
      <c r="V64" s="50">
        <v>6.7</v>
      </c>
    </row>
    <row r="65" spans="1:22" s="7" customFormat="1">
      <c r="A65" s="51" t="s">
        <v>405</v>
      </c>
      <c r="B65" s="7" t="s">
        <v>23</v>
      </c>
      <c r="C65" s="7" t="s">
        <v>17</v>
      </c>
      <c r="D65" s="7" t="s">
        <v>18</v>
      </c>
      <c r="E65" s="7" t="s">
        <v>19</v>
      </c>
      <c r="F65" s="7" t="s">
        <v>19</v>
      </c>
      <c r="G65" s="7" t="s">
        <v>20</v>
      </c>
      <c r="H65" s="7" t="s">
        <v>21</v>
      </c>
      <c r="I65" s="7">
        <v>20</v>
      </c>
      <c r="J65" s="7">
        <v>8</v>
      </c>
      <c r="K65" s="7">
        <v>6.5</v>
      </c>
      <c r="L65" s="7" t="s">
        <v>18</v>
      </c>
      <c r="M65" s="7" t="s">
        <v>18</v>
      </c>
      <c r="N65" s="7">
        <v>22</v>
      </c>
      <c r="O65" s="7">
        <v>26</v>
      </c>
      <c r="P65" s="7">
        <v>34</v>
      </c>
      <c r="Q65" s="7" t="s">
        <v>18</v>
      </c>
      <c r="R65" s="7" t="s">
        <v>18</v>
      </c>
      <c r="S65" s="7">
        <v>836</v>
      </c>
      <c r="T65" s="7">
        <v>1</v>
      </c>
      <c r="U65" s="7" t="s">
        <v>18</v>
      </c>
      <c r="V65" s="7">
        <v>8.6</v>
      </c>
    </row>
    <row r="66" spans="1:22" s="7" customFormat="1">
      <c r="A66" s="52" t="s">
        <v>406</v>
      </c>
      <c r="B66" s="50" t="s">
        <v>23</v>
      </c>
      <c r="C66" s="50" t="s">
        <v>31</v>
      </c>
      <c r="D66" s="50" t="s">
        <v>18</v>
      </c>
      <c r="E66" s="50" t="s">
        <v>19</v>
      </c>
      <c r="F66" s="50" t="s">
        <v>19</v>
      </c>
      <c r="G66" s="50" t="s">
        <v>22</v>
      </c>
      <c r="H66" s="50" t="s">
        <v>21</v>
      </c>
      <c r="I66" s="50">
        <v>-20</v>
      </c>
      <c r="J66" s="50">
        <v>12</v>
      </c>
      <c r="K66" s="50">
        <v>-4</v>
      </c>
      <c r="L66" s="50">
        <v>60</v>
      </c>
      <c r="M66" s="50" t="s">
        <v>18</v>
      </c>
      <c r="N66" s="50">
        <v>70</v>
      </c>
      <c r="O66" s="50">
        <v>96</v>
      </c>
      <c r="P66" s="50">
        <v>180</v>
      </c>
      <c r="Q66" s="50" t="s">
        <v>18</v>
      </c>
      <c r="R66" s="50" t="s">
        <v>18</v>
      </c>
      <c r="S66" s="50">
        <v>602</v>
      </c>
      <c r="T66" s="50">
        <v>-1.2</v>
      </c>
      <c r="U66" s="50" t="s">
        <v>18</v>
      </c>
      <c r="V66" s="50">
        <v>6.9</v>
      </c>
    </row>
    <row r="67" spans="1:22" s="7" customFormat="1">
      <c r="A67" s="51" t="s">
        <v>407</v>
      </c>
      <c r="B67" s="7" t="s">
        <v>23</v>
      </c>
      <c r="C67" s="7" t="s">
        <v>17</v>
      </c>
      <c r="D67" s="7" t="s">
        <v>18</v>
      </c>
      <c r="E67" s="7" t="s">
        <v>19</v>
      </c>
      <c r="F67" s="7" t="s">
        <v>19</v>
      </c>
      <c r="G67" s="7" t="s">
        <v>20</v>
      </c>
      <c r="H67" s="7" t="s">
        <v>21</v>
      </c>
      <c r="I67" s="7">
        <v>20</v>
      </c>
      <c r="J67" s="7">
        <v>8</v>
      </c>
      <c r="K67" s="7">
        <v>2</v>
      </c>
      <c r="L67" s="7" t="s">
        <v>18</v>
      </c>
      <c r="M67" s="7" t="s">
        <v>18</v>
      </c>
      <c r="N67" s="7">
        <v>150</v>
      </c>
      <c r="O67" s="7">
        <v>215</v>
      </c>
      <c r="P67" s="7">
        <v>400</v>
      </c>
      <c r="Q67" s="7" t="s">
        <v>18</v>
      </c>
      <c r="R67" s="7" t="s">
        <v>18</v>
      </c>
      <c r="S67" s="7">
        <v>92</v>
      </c>
      <c r="T67" s="7">
        <v>1</v>
      </c>
      <c r="U67" s="7" t="s">
        <v>18</v>
      </c>
      <c r="V67" s="7">
        <v>1.8</v>
      </c>
    </row>
    <row r="68" spans="1:22" s="7" customFormat="1">
      <c r="A68" s="52" t="s">
        <v>408</v>
      </c>
      <c r="B68" s="50" t="s">
        <v>23</v>
      </c>
      <c r="C68" s="50" t="s">
        <v>31</v>
      </c>
      <c r="D68" s="50" t="s">
        <v>18</v>
      </c>
      <c r="E68" s="50" t="s">
        <v>19</v>
      </c>
      <c r="F68" s="50" t="s">
        <v>19</v>
      </c>
      <c r="G68" s="50" t="s">
        <v>22</v>
      </c>
      <c r="H68" s="50" t="s">
        <v>21</v>
      </c>
      <c r="I68" s="50">
        <v>-20</v>
      </c>
      <c r="J68" s="50">
        <v>8</v>
      </c>
      <c r="K68" s="50">
        <v>-1.5</v>
      </c>
      <c r="L68" s="50" t="s">
        <v>18</v>
      </c>
      <c r="M68" s="50" t="s">
        <v>18</v>
      </c>
      <c r="N68" s="50">
        <v>325</v>
      </c>
      <c r="O68" s="50">
        <v>420</v>
      </c>
      <c r="P68" s="50">
        <v>600</v>
      </c>
      <c r="Q68" s="50" t="s">
        <v>18</v>
      </c>
      <c r="R68" s="50" t="s">
        <v>18</v>
      </c>
      <c r="S68" s="50">
        <v>165</v>
      </c>
      <c r="T68" s="50">
        <v>-1</v>
      </c>
      <c r="U68" s="50" t="s">
        <v>18</v>
      </c>
      <c r="V68" s="50">
        <v>1.7</v>
      </c>
    </row>
    <row r="69" spans="1:22" s="7" customFormat="1">
      <c r="A69" s="51" t="s">
        <v>409</v>
      </c>
      <c r="B69" s="7" t="s">
        <v>23</v>
      </c>
      <c r="C69" s="7" t="s">
        <v>25</v>
      </c>
      <c r="D69" s="7" t="s">
        <v>18</v>
      </c>
      <c r="E69" s="7" t="s">
        <v>19</v>
      </c>
      <c r="F69" s="7" t="s">
        <v>19</v>
      </c>
      <c r="G69" s="7" t="s">
        <v>20</v>
      </c>
      <c r="H69" s="7" t="s">
        <v>21</v>
      </c>
      <c r="I69" s="7">
        <v>30</v>
      </c>
      <c r="J69" s="7">
        <v>8</v>
      </c>
      <c r="K69" s="7">
        <v>1.6</v>
      </c>
      <c r="L69" s="7" t="s">
        <v>18</v>
      </c>
      <c r="M69" s="7" t="s">
        <v>18</v>
      </c>
      <c r="N69" s="7">
        <v>200</v>
      </c>
      <c r="O69" s="7">
        <v>270</v>
      </c>
      <c r="P69" s="7">
        <v>570</v>
      </c>
      <c r="Q69" s="7" t="s">
        <v>18</v>
      </c>
      <c r="R69" s="7" t="s">
        <v>18</v>
      </c>
      <c r="S69" s="7">
        <v>93</v>
      </c>
      <c r="T69" s="7">
        <v>1.3</v>
      </c>
      <c r="U69" s="7" t="s">
        <v>18</v>
      </c>
      <c r="V69" s="7">
        <v>1.5</v>
      </c>
    </row>
    <row r="70" spans="1:22" s="7" customFormat="1">
      <c r="A70" s="52" t="s">
        <v>410</v>
      </c>
      <c r="B70" s="50" t="s">
        <v>23</v>
      </c>
      <c r="C70" s="50" t="s">
        <v>17</v>
      </c>
      <c r="D70" s="50" t="s">
        <v>18</v>
      </c>
      <c r="E70" s="50" t="s">
        <v>19</v>
      </c>
      <c r="F70" s="50" t="s">
        <v>19</v>
      </c>
      <c r="G70" s="50" t="s">
        <v>22</v>
      </c>
      <c r="H70" s="50" t="s">
        <v>21</v>
      </c>
      <c r="I70" s="50">
        <v>-30</v>
      </c>
      <c r="J70" s="50">
        <v>8</v>
      </c>
      <c r="K70" s="50">
        <v>-1.1000000000000001</v>
      </c>
      <c r="L70" s="50" t="s">
        <v>18</v>
      </c>
      <c r="M70" s="50" t="s">
        <v>18</v>
      </c>
      <c r="N70" s="50">
        <v>370</v>
      </c>
      <c r="O70" s="50">
        <v>540</v>
      </c>
      <c r="P70" s="50">
        <v>970</v>
      </c>
      <c r="Q70" s="50" t="s">
        <v>18</v>
      </c>
      <c r="R70" s="50" t="s">
        <v>18</v>
      </c>
      <c r="S70" s="50">
        <v>125</v>
      </c>
      <c r="T70" s="50">
        <v>-1.3</v>
      </c>
      <c r="U70" s="50" t="s">
        <v>18</v>
      </c>
      <c r="V70" s="50">
        <v>1.6</v>
      </c>
    </row>
    <row r="71" spans="1:22" s="7" customFormat="1">
      <c r="A71" s="51" t="s">
        <v>411</v>
      </c>
      <c r="B71" s="7" t="s">
        <v>23</v>
      </c>
      <c r="C71" s="7" t="s">
        <v>25</v>
      </c>
      <c r="D71" s="7" t="s">
        <v>18</v>
      </c>
      <c r="E71" s="7" t="s">
        <v>19</v>
      </c>
      <c r="F71" s="7" t="s">
        <v>19</v>
      </c>
      <c r="G71" s="7" t="s">
        <v>20</v>
      </c>
      <c r="H71" s="7" t="s">
        <v>21</v>
      </c>
      <c r="I71" s="7">
        <v>20</v>
      </c>
      <c r="J71" s="7">
        <v>12</v>
      </c>
      <c r="K71" s="7">
        <v>1.2</v>
      </c>
      <c r="L71" s="7" t="s">
        <v>18</v>
      </c>
      <c r="M71" s="7" t="s">
        <v>18</v>
      </c>
      <c r="N71" s="7">
        <v>380</v>
      </c>
      <c r="O71" s="7">
        <v>680</v>
      </c>
      <c r="P71" s="7">
        <v>900</v>
      </c>
      <c r="Q71" s="7" t="s">
        <v>18</v>
      </c>
      <c r="R71" s="7" t="s">
        <v>18</v>
      </c>
      <c r="S71" s="7">
        <v>39</v>
      </c>
      <c r="T71" s="7">
        <v>1</v>
      </c>
      <c r="U71" s="7" t="s">
        <v>18</v>
      </c>
      <c r="V71" s="7">
        <v>0.9</v>
      </c>
    </row>
    <row r="72" spans="1:22" s="7" customFormat="1">
      <c r="A72" s="52" t="s">
        <v>412</v>
      </c>
      <c r="B72" s="50" t="s">
        <v>23</v>
      </c>
      <c r="C72" s="50" t="s">
        <v>25</v>
      </c>
      <c r="D72" s="50" t="s">
        <v>18</v>
      </c>
      <c r="E72" s="50" t="s">
        <v>19</v>
      </c>
      <c r="F72" s="50" t="s">
        <v>18</v>
      </c>
      <c r="G72" s="50" t="s">
        <v>20</v>
      </c>
      <c r="H72" s="50" t="s">
        <v>21</v>
      </c>
      <c r="I72" s="50">
        <v>40</v>
      </c>
      <c r="J72" s="50">
        <v>20</v>
      </c>
      <c r="K72" s="50">
        <v>4.3</v>
      </c>
      <c r="L72" s="50">
        <v>42</v>
      </c>
      <c r="M72" s="50" t="s">
        <v>18</v>
      </c>
      <c r="N72" s="50">
        <v>51</v>
      </c>
      <c r="O72" s="50" t="s">
        <v>18</v>
      </c>
      <c r="P72" s="50" t="s">
        <v>18</v>
      </c>
      <c r="Q72" s="50" t="s">
        <v>18</v>
      </c>
      <c r="R72" s="50" t="s">
        <v>18</v>
      </c>
      <c r="S72" s="50">
        <v>410</v>
      </c>
      <c r="T72" s="50">
        <v>2.5</v>
      </c>
      <c r="U72" s="50" t="s">
        <v>18</v>
      </c>
      <c r="V72" s="50">
        <v>4.8</v>
      </c>
    </row>
    <row r="73" spans="1:22" s="7" customFormat="1">
      <c r="A73" s="51" t="s">
        <v>413</v>
      </c>
      <c r="B73" s="7" t="s">
        <v>23</v>
      </c>
      <c r="C73" s="7" t="s">
        <v>25</v>
      </c>
      <c r="D73" s="7" t="s">
        <v>18</v>
      </c>
      <c r="E73" s="7" t="s">
        <v>19</v>
      </c>
      <c r="F73" s="7" t="s">
        <v>18</v>
      </c>
      <c r="G73" s="7" t="s">
        <v>22</v>
      </c>
      <c r="H73" s="7" t="s">
        <v>21</v>
      </c>
      <c r="I73" s="7">
        <v>-40</v>
      </c>
      <c r="J73" s="7">
        <v>20</v>
      </c>
      <c r="K73" s="7">
        <v>-3.1</v>
      </c>
      <c r="L73" s="7">
        <v>88</v>
      </c>
      <c r="M73" s="7" t="s">
        <v>18</v>
      </c>
      <c r="N73" s="7">
        <v>108</v>
      </c>
      <c r="O73" s="7" t="s">
        <v>18</v>
      </c>
      <c r="P73" s="7" t="s">
        <v>18</v>
      </c>
      <c r="Q73" s="7" t="s">
        <v>18</v>
      </c>
      <c r="R73" s="7" t="s">
        <v>18</v>
      </c>
      <c r="S73" s="7">
        <v>505</v>
      </c>
      <c r="T73" s="7">
        <v>-2.5</v>
      </c>
      <c r="U73" s="7" t="s">
        <v>18</v>
      </c>
      <c r="V73" s="7">
        <v>6</v>
      </c>
    </row>
    <row r="74" spans="1:22" s="7" customFormat="1">
      <c r="A74" s="52" t="s">
        <v>414</v>
      </c>
      <c r="B74" s="50" t="s">
        <v>23</v>
      </c>
      <c r="C74" s="50" t="s">
        <v>31</v>
      </c>
      <c r="D74" s="50" t="s">
        <v>18</v>
      </c>
      <c r="E74" s="50" t="s">
        <v>19</v>
      </c>
      <c r="F74" s="50" t="s">
        <v>18</v>
      </c>
      <c r="G74" s="50" t="s">
        <v>20</v>
      </c>
      <c r="H74" s="50" t="s">
        <v>21</v>
      </c>
      <c r="I74" s="50">
        <v>40</v>
      </c>
      <c r="J74" s="50">
        <v>20</v>
      </c>
      <c r="K74" s="50">
        <v>3.3</v>
      </c>
      <c r="L74" s="50">
        <v>71</v>
      </c>
      <c r="M74" s="50" t="s">
        <v>18</v>
      </c>
      <c r="N74" s="50">
        <v>96</v>
      </c>
      <c r="O74" s="50" t="s">
        <v>18</v>
      </c>
      <c r="P74" s="50" t="s">
        <v>18</v>
      </c>
      <c r="Q74" s="50" t="s">
        <v>18</v>
      </c>
      <c r="R74" s="50" t="s">
        <v>18</v>
      </c>
      <c r="S74" s="50">
        <v>241</v>
      </c>
      <c r="T74" s="50">
        <v>2.1</v>
      </c>
      <c r="U74" s="50">
        <v>6.1</v>
      </c>
      <c r="V74" s="50" t="s">
        <v>18</v>
      </c>
    </row>
    <row r="75" spans="1:22" s="7" customFormat="1">
      <c r="A75" s="51" t="s">
        <v>415</v>
      </c>
      <c r="B75" s="7" t="s">
        <v>23</v>
      </c>
      <c r="C75" s="7" t="s">
        <v>25</v>
      </c>
      <c r="D75" s="7" t="s">
        <v>18</v>
      </c>
      <c r="E75" s="7" t="s">
        <v>19</v>
      </c>
      <c r="F75" s="7" t="s">
        <v>18</v>
      </c>
      <c r="G75" s="7" t="s">
        <v>22</v>
      </c>
      <c r="H75" s="7" t="s">
        <v>21</v>
      </c>
      <c r="I75" s="7">
        <v>-40</v>
      </c>
      <c r="J75" s="7">
        <v>20</v>
      </c>
      <c r="K75" s="7">
        <v>-2.2000000000000002</v>
      </c>
      <c r="L75" s="7">
        <v>160</v>
      </c>
      <c r="M75" s="7" t="s">
        <v>18</v>
      </c>
      <c r="N75" s="7">
        <v>230</v>
      </c>
      <c r="O75" s="7" t="s">
        <v>18</v>
      </c>
      <c r="P75" s="7" t="s">
        <v>18</v>
      </c>
      <c r="Q75" s="7" t="s">
        <v>18</v>
      </c>
      <c r="R75" s="7" t="s">
        <v>18</v>
      </c>
      <c r="S75" s="7">
        <v>299</v>
      </c>
      <c r="T75" s="7">
        <v>-2.1</v>
      </c>
      <c r="U75" s="7">
        <v>7.3</v>
      </c>
      <c r="V75" s="7" t="s">
        <v>18</v>
      </c>
    </row>
    <row r="76" spans="1:22" s="7" customFormat="1">
      <c r="A76" s="52" t="s">
        <v>416</v>
      </c>
      <c r="B76" s="50" t="s">
        <v>37</v>
      </c>
      <c r="C76" s="50" t="s">
        <v>25</v>
      </c>
      <c r="D76" s="50" t="s">
        <v>18</v>
      </c>
      <c r="E76" s="50" t="s">
        <v>19</v>
      </c>
      <c r="F76" s="50" t="s">
        <v>18</v>
      </c>
      <c r="G76" s="50" t="s">
        <v>20</v>
      </c>
      <c r="H76" s="50" t="s">
        <v>21</v>
      </c>
      <c r="I76" s="50">
        <v>40</v>
      </c>
      <c r="J76" s="50">
        <v>20</v>
      </c>
      <c r="K76" s="50">
        <v>100</v>
      </c>
      <c r="L76" s="50">
        <v>3.8</v>
      </c>
      <c r="M76" s="50" t="s">
        <v>18</v>
      </c>
      <c r="N76" s="50">
        <v>5</v>
      </c>
      <c r="O76" s="50" t="s">
        <v>18</v>
      </c>
      <c r="P76" s="50" t="s">
        <v>18</v>
      </c>
      <c r="Q76" s="50" t="s">
        <v>18</v>
      </c>
      <c r="R76" s="50" t="s">
        <v>18</v>
      </c>
      <c r="S76" s="50">
        <v>5214</v>
      </c>
      <c r="T76" s="50">
        <v>2.5</v>
      </c>
      <c r="U76" s="50" t="s">
        <v>18</v>
      </c>
      <c r="V76" s="50">
        <v>50</v>
      </c>
    </row>
    <row r="77" spans="1:22" s="7" customFormat="1">
      <c r="A77" s="51" t="s">
        <v>417</v>
      </c>
      <c r="B77" s="7" t="s">
        <v>37</v>
      </c>
      <c r="C77" s="7" t="s">
        <v>25</v>
      </c>
      <c r="D77" s="7" t="s">
        <v>18</v>
      </c>
      <c r="E77" s="7" t="s">
        <v>19</v>
      </c>
      <c r="F77" s="7" t="s">
        <v>18</v>
      </c>
      <c r="G77" s="7" t="s">
        <v>22</v>
      </c>
      <c r="H77" s="7" t="s">
        <v>21</v>
      </c>
      <c r="I77" s="7">
        <v>-40</v>
      </c>
      <c r="J77" s="7">
        <v>20</v>
      </c>
      <c r="K77" s="7">
        <v>-16</v>
      </c>
      <c r="L77" s="7">
        <v>45</v>
      </c>
      <c r="M77" s="7" t="s">
        <v>18</v>
      </c>
      <c r="N77" s="7">
        <v>68</v>
      </c>
      <c r="O77" s="7" t="s">
        <v>18</v>
      </c>
      <c r="P77" s="7" t="s">
        <v>18</v>
      </c>
      <c r="Q77" s="7" t="s">
        <v>18</v>
      </c>
      <c r="R77" s="7" t="s">
        <v>18</v>
      </c>
      <c r="S77" s="7">
        <v>929</v>
      </c>
      <c r="T77" s="7">
        <v>-2.5</v>
      </c>
      <c r="U77" s="7" t="s">
        <v>18</v>
      </c>
      <c r="V77" s="7">
        <v>8.3000000000000007</v>
      </c>
    </row>
    <row r="78" spans="1:22" s="7" customFormat="1">
      <c r="A78" s="52" t="s">
        <v>418</v>
      </c>
      <c r="B78" s="50" t="s">
        <v>37</v>
      </c>
      <c r="C78" s="50" t="s">
        <v>25</v>
      </c>
      <c r="D78" s="50" t="s">
        <v>18</v>
      </c>
      <c r="E78" s="50" t="s">
        <v>19</v>
      </c>
      <c r="F78" s="50" t="s">
        <v>18</v>
      </c>
      <c r="G78" s="50" t="s">
        <v>20</v>
      </c>
      <c r="H78" s="50" t="s">
        <v>21</v>
      </c>
      <c r="I78" s="50">
        <v>40</v>
      </c>
      <c r="J78" s="50">
        <v>20</v>
      </c>
      <c r="K78" s="50">
        <v>21</v>
      </c>
      <c r="L78" s="50">
        <v>32</v>
      </c>
      <c r="M78" s="50" t="s">
        <v>18</v>
      </c>
      <c r="N78" s="50">
        <v>40</v>
      </c>
      <c r="O78" s="50" t="s">
        <v>18</v>
      </c>
      <c r="P78" s="50" t="s">
        <v>18</v>
      </c>
      <c r="Q78" s="50" t="s">
        <v>18</v>
      </c>
      <c r="R78" s="50" t="s">
        <v>18</v>
      </c>
      <c r="S78" s="50">
        <v>425</v>
      </c>
      <c r="T78" s="50">
        <v>2.5</v>
      </c>
      <c r="U78" s="50" t="s">
        <v>18</v>
      </c>
      <c r="V78" s="50">
        <v>4.4000000000000004</v>
      </c>
    </row>
    <row r="79" spans="1:22" s="7" customFormat="1">
      <c r="A79" s="51" t="s">
        <v>419</v>
      </c>
      <c r="B79" s="7" t="s">
        <v>37</v>
      </c>
      <c r="C79" s="7" t="s">
        <v>25</v>
      </c>
      <c r="D79" s="7" t="s">
        <v>18</v>
      </c>
      <c r="E79" s="7" t="s">
        <v>19</v>
      </c>
      <c r="F79" s="7" t="s">
        <v>18</v>
      </c>
      <c r="G79" s="7" t="s">
        <v>20</v>
      </c>
      <c r="H79" s="7" t="s">
        <v>21</v>
      </c>
      <c r="I79" s="7">
        <v>40</v>
      </c>
      <c r="J79" s="7">
        <v>20</v>
      </c>
      <c r="K79" s="7">
        <v>40</v>
      </c>
      <c r="L79" s="7">
        <v>12</v>
      </c>
      <c r="M79" s="7" t="s">
        <v>18</v>
      </c>
      <c r="N79" s="7">
        <v>17</v>
      </c>
      <c r="O79" s="7" t="s">
        <v>18</v>
      </c>
      <c r="P79" s="7" t="s">
        <v>18</v>
      </c>
      <c r="Q79" s="7" t="s">
        <v>18</v>
      </c>
      <c r="R79" s="7" t="s">
        <v>18</v>
      </c>
      <c r="S79" s="7">
        <v>1040</v>
      </c>
      <c r="T79" s="7">
        <v>2.5</v>
      </c>
      <c r="U79" s="7" t="s">
        <v>18</v>
      </c>
      <c r="V79" s="7">
        <v>10</v>
      </c>
    </row>
    <row r="80" spans="1:22" s="7" customFormat="1">
      <c r="A80" s="52" t="s">
        <v>420</v>
      </c>
      <c r="B80" s="50" t="s">
        <v>37</v>
      </c>
      <c r="C80" s="50" t="s">
        <v>25</v>
      </c>
      <c r="D80" s="50" t="s">
        <v>18</v>
      </c>
      <c r="E80" s="50" t="s">
        <v>19</v>
      </c>
      <c r="F80" s="50" t="s">
        <v>18</v>
      </c>
      <c r="G80" s="50" t="s">
        <v>22</v>
      </c>
      <c r="H80" s="50" t="s">
        <v>21</v>
      </c>
      <c r="I80" s="50">
        <v>-40</v>
      </c>
      <c r="J80" s="50">
        <v>20</v>
      </c>
      <c r="K80" s="50">
        <v>-45</v>
      </c>
      <c r="L80" s="50">
        <v>17</v>
      </c>
      <c r="M80" s="50" t="s">
        <v>18</v>
      </c>
      <c r="N80" s="50">
        <v>25</v>
      </c>
      <c r="O80" s="50" t="s">
        <v>18</v>
      </c>
      <c r="P80" s="50" t="s">
        <v>18</v>
      </c>
      <c r="Q80" s="50" t="s">
        <v>18</v>
      </c>
      <c r="R80" s="50" t="s">
        <v>18</v>
      </c>
      <c r="S80" s="50">
        <v>2030</v>
      </c>
      <c r="T80" s="50">
        <v>-2.5</v>
      </c>
      <c r="U80" s="50" t="s">
        <v>18</v>
      </c>
      <c r="V80" s="50">
        <v>19</v>
      </c>
    </row>
    <row r="81" spans="1:22" s="7" customFormat="1">
      <c r="A81" s="51" t="s">
        <v>421</v>
      </c>
      <c r="B81" s="7" t="s">
        <v>37</v>
      </c>
      <c r="C81" s="7" t="s">
        <v>25</v>
      </c>
      <c r="D81" s="7" t="s">
        <v>18</v>
      </c>
      <c r="E81" s="7" t="s">
        <v>19</v>
      </c>
      <c r="F81" s="7" t="s">
        <v>18</v>
      </c>
      <c r="G81" s="7" t="s">
        <v>20</v>
      </c>
      <c r="H81" s="7" t="s">
        <v>21</v>
      </c>
      <c r="I81" s="7">
        <v>40</v>
      </c>
      <c r="J81" s="7">
        <v>20</v>
      </c>
      <c r="K81" s="7">
        <v>50</v>
      </c>
      <c r="L81" s="7">
        <v>9.5</v>
      </c>
      <c r="M81" s="7" t="s">
        <v>18</v>
      </c>
      <c r="N81" s="7">
        <v>14</v>
      </c>
      <c r="O81" s="7" t="s">
        <v>18</v>
      </c>
      <c r="P81" s="7" t="s">
        <v>18</v>
      </c>
      <c r="Q81" s="7" t="s">
        <v>18</v>
      </c>
      <c r="R81" s="7" t="s">
        <v>18</v>
      </c>
      <c r="S81" s="7">
        <v>1258</v>
      </c>
      <c r="T81" s="7">
        <v>2.5</v>
      </c>
      <c r="U81" s="7">
        <v>22</v>
      </c>
      <c r="V81" s="7" t="s">
        <v>18</v>
      </c>
    </row>
    <row r="82" spans="1:22" s="7" customFormat="1">
      <c r="A82" s="52" t="s">
        <v>422</v>
      </c>
      <c r="B82" s="50" t="s">
        <v>37</v>
      </c>
      <c r="C82" s="50" t="s">
        <v>25</v>
      </c>
      <c r="D82" s="50" t="s">
        <v>18</v>
      </c>
      <c r="E82" s="50" t="s">
        <v>19</v>
      </c>
      <c r="F82" s="50" t="s">
        <v>18</v>
      </c>
      <c r="G82" s="50" t="s">
        <v>22</v>
      </c>
      <c r="H82" s="50" t="s">
        <v>21</v>
      </c>
      <c r="I82" s="50">
        <v>-40</v>
      </c>
      <c r="J82" s="50">
        <v>20</v>
      </c>
      <c r="K82" s="50">
        <v>-50</v>
      </c>
      <c r="L82" s="50">
        <v>12</v>
      </c>
      <c r="M82" s="50" t="s">
        <v>18</v>
      </c>
      <c r="N82" s="50">
        <v>17.5</v>
      </c>
      <c r="O82" s="50" t="s">
        <v>18</v>
      </c>
      <c r="P82" s="50" t="s">
        <v>18</v>
      </c>
      <c r="Q82" s="50" t="s">
        <v>18</v>
      </c>
      <c r="R82" s="50" t="s">
        <v>18</v>
      </c>
      <c r="S82" s="50">
        <v>2767</v>
      </c>
      <c r="T82" s="50">
        <v>-2.5</v>
      </c>
      <c r="U82" s="50" t="s">
        <v>18</v>
      </c>
      <c r="V82" s="50">
        <v>23</v>
      </c>
    </row>
    <row r="83" spans="1:22" s="7" customFormat="1">
      <c r="A83" s="51" t="s">
        <v>423</v>
      </c>
      <c r="B83" s="7" t="s">
        <v>37</v>
      </c>
      <c r="C83" s="7" t="s">
        <v>25</v>
      </c>
      <c r="D83" s="7" t="s">
        <v>18</v>
      </c>
      <c r="E83" s="7" t="s">
        <v>19</v>
      </c>
      <c r="F83" s="7" t="s">
        <v>18</v>
      </c>
      <c r="G83" s="7" t="s">
        <v>20</v>
      </c>
      <c r="H83" s="7" t="s">
        <v>21</v>
      </c>
      <c r="I83" s="7">
        <v>40</v>
      </c>
      <c r="J83" s="7">
        <v>20</v>
      </c>
      <c r="K83" s="7">
        <v>60</v>
      </c>
      <c r="L83" s="7">
        <v>6.5</v>
      </c>
      <c r="M83" s="7" t="s">
        <v>18</v>
      </c>
      <c r="N83" s="7">
        <v>9</v>
      </c>
      <c r="O83" s="7" t="s">
        <v>18</v>
      </c>
      <c r="P83" s="7" t="s">
        <v>18</v>
      </c>
      <c r="Q83" s="7" t="s">
        <v>18</v>
      </c>
      <c r="R83" s="7" t="s">
        <v>18</v>
      </c>
      <c r="S83" s="7">
        <v>1759</v>
      </c>
      <c r="T83" s="7">
        <v>2.5</v>
      </c>
      <c r="U83" s="7" t="s">
        <v>18</v>
      </c>
      <c r="V83" s="7">
        <v>17</v>
      </c>
    </row>
    <row r="84" spans="1:22" s="7" customFormat="1">
      <c r="A84" s="52" t="s">
        <v>424</v>
      </c>
      <c r="B84" s="50" t="s">
        <v>37</v>
      </c>
      <c r="C84" s="50" t="s">
        <v>31</v>
      </c>
      <c r="D84" s="50" t="s">
        <v>18</v>
      </c>
      <c r="E84" s="50" t="s">
        <v>19</v>
      </c>
      <c r="F84" s="50" t="s">
        <v>18</v>
      </c>
      <c r="G84" s="50" t="s">
        <v>22</v>
      </c>
      <c r="H84" s="50" t="s">
        <v>21</v>
      </c>
      <c r="I84" s="50">
        <v>-30</v>
      </c>
      <c r="J84" s="50">
        <v>20</v>
      </c>
      <c r="K84" s="50">
        <v>-70</v>
      </c>
      <c r="L84" s="50">
        <v>8.5</v>
      </c>
      <c r="M84" s="50" t="s">
        <v>18</v>
      </c>
      <c r="N84" s="50">
        <v>14</v>
      </c>
      <c r="O84" s="50" t="s">
        <v>18</v>
      </c>
      <c r="P84" s="50" t="s">
        <v>18</v>
      </c>
      <c r="Q84" s="50" t="s">
        <v>18</v>
      </c>
      <c r="R84" s="50" t="s">
        <v>18</v>
      </c>
      <c r="S84" s="50">
        <v>3228</v>
      </c>
      <c r="T84" s="50">
        <v>-2.5</v>
      </c>
      <c r="U84" s="50" t="s">
        <v>18</v>
      </c>
      <c r="V84" s="50">
        <v>27</v>
      </c>
    </row>
    <row r="85" spans="1:22" s="7" customFormat="1">
      <c r="A85" s="51" t="s">
        <v>425</v>
      </c>
      <c r="B85" s="7" t="s">
        <v>37</v>
      </c>
      <c r="C85" s="7" t="s">
        <v>25</v>
      </c>
      <c r="D85" s="7" t="s">
        <v>18</v>
      </c>
      <c r="E85" s="7" t="s">
        <v>19</v>
      </c>
      <c r="F85" s="7" t="s">
        <v>18</v>
      </c>
      <c r="G85" s="7" t="s">
        <v>20</v>
      </c>
      <c r="H85" s="7" t="s">
        <v>21</v>
      </c>
      <c r="I85" s="7">
        <v>40</v>
      </c>
      <c r="J85" s="7">
        <v>20</v>
      </c>
      <c r="K85" s="7">
        <v>80</v>
      </c>
      <c r="L85" s="7">
        <v>5.5</v>
      </c>
      <c r="M85" s="7" t="s">
        <v>18</v>
      </c>
      <c r="N85" s="7">
        <v>7.5</v>
      </c>
      <c r="O85" s="7" t="s">
        <v>18</v>
      </c>
      <c r="P85" s="7" t="s">
        <v>18</v>
      </c>
      <c r="Q85" s="7" t="s">
        <v>18</v>
      </c>
      <c r="R85" s="7" t="s">
        <v>18</v>
      </c>
      <c r="S85" s="7">
        <v>1258</v>
      </c>
      <c r="T85" s="7">
        <v>2.5</v>
      </c>
      <c r="U85" s="7" t="s">
        <v>18</v>
      </c>
      <c r="V85" s="7">
        <v>25</v>
      </c>
    </row>
    <row r="86" spans="1:22" s="7" customFormat="1">
      <c r="A86" s="52" t="s">
        <v>426</v>
      </c>
      <c r="B86" s="50" t="s">
        <v>37</v>
      </c>
      <c r="C86" s="50" t="s">
        <v>25</v>
      </c>
      <c r="D86" s="50" t="s">
        <v>18</v>
      </c>
      <c r="E86" s="50" t="s">
        <v>19</v>
      </c>
      <c r="F86" s="50" t="s">
        <v>18</v>
      </c>
      <c r="G86" s="50" t="s">
        <v>20</v>
      </c>
      <c r="H86" s="50" t="s">
        <v>21</v>
      </c>
      <c r="I86" s="50">
        <v>30</v>
      </c>
      <c r="J86" s="50">
        <v>20</v>
      </c>
      <c r="K86" s="50">
        <v>85</v>
      </c>
      <c r="L86" s="50">
        <v>3.8</v>
      </c>
      <c r="M86" s="50" t="s">
        <v>18</v>
      </c>
      <c r="N86" s="50">
        <v>5.5</v>
      </c>
      <c r="O86" s="50" t="s">
        <v>18</v>
      </c>
      <c r="P86" s="50" t="s">
        <v>18</v>
      </c>
      <c r="Q86" s="50" t="s">
        <v>18</v>
      </c>
      <c r="R86" s="50" t="s">
        <v>18</v>
      </c>
      <c r="S86" s="50">
        <v>2436</v>
      </c>
      <c r="T86" s="50">
        <v>2.5</v>
      </c>
      <c r="U86" s="50" t="s">
        <v>18</v>
      </c>
      <c r="V86" s="50">
        <v>23</v>
      </c>
    </row>
    <row r="87" spans="1:22" s="7" customFormat="1">
      <c r="A87" s="51" t="s">
        <v>427</v>
      </c>
      <c r="B87" s="7" t="s">
        <v>24</v>
      </c>
      <c r="C87" s="7" t="s">
        <v>31</v>
      </c>
      <c r="D87" s="7" t="s">
        <v>18</v>
      </c>
      <c r="E87" s="7" t="s">
        <v>19</v>
      </c>
      <c r="F87" s="7" t="s">
        <v>18</v>
      </c>
      <c r="G87" s="7" t="s">
        <v>22</v>
      </c>
      <c r="H87" s="7" t="s">
        <v>21</v>
      </c>
      <c r="I87" s="7">
        <v>-20</v>
      </c>
      <c r="J87" s="7">
        <v>8</v>
      </c>
      <c r="K87" s="7">
        <v>-7.2</v>
      </c>
      <c r="L87" s="7" t="s">
        <v>18</v>
      </c>
      <c r="M87" s="7" t="s">
        <v>18</v>
      </c>
      <c r="N87" s="7">
        <v>32</v>
      </c>
      <c r="O87" s="7">
        <v>39</v>
      </c>
      <c r="P87" s="7">
        <v>48</v>
      </c>
      <c r="Q87" s="7" t="s">
        <v>18</v>
      </c>
      <c r="R87" s="7" t="s">
        <v>18</v>
      </c>
      <c r="S87" s="7">
        <v>1785</v>
      </c>
      <c r="T87" s="7">
        <v>-0.9</v>
      </c>
      <c r="U87" s="7" t="s">
        <v>18</v>
      </c>
      <c r="V87" s="7">
        <v>18.899999999999999</v>
      </c>
    </row>
    <row r="88" spans="1:22" s="7" customFormat="1">
      <c r="A88" s="52" t="s">
        <v>428</v>
      </c>
      <c r="B88" s="50" t="s">
        <v>45</v>
      </c>
      <c r="C88" s="50" t="s">
        <v>25</v>
      </c>
      <c r="D88" s="50" t="s">
        <v>18</v>
      </c>
      <c r="E88" s="50" t="s">
        <v>19</v>
      </c>
      <c r="F88" s="50" t="s">
        <v>18</v>
      </c>
      <c r="G88" s="50" t="s">
        <v>22</v>
      </c>
      <c r="H88" s="50" t="s">
        <v>21</v>
      </c>
      <c r="I88" s="50">
        <v>-30</v>
      </c>
      <c r="J88" s="50">
        <v>20</v>
      </c>
      <c r="K88" s="50">
        <v>-50</v>
      </c>
      <c r="L88" s="50">
        <v>8.5</v>
      </c>
      <c r="M88" s="50" t="s">
        <v>18</v>
      </c>
      <c r="N88" s="50">
        <v>14</v>
      </c>
      <c r="O88" s="50" t="s">
        <v>18</v>
      </c>
      <c r="P88" s="50" t="s">
        <v>18</v>
      </c>
      <c r="Q88" s="50" t="s">
        <v>18</v>
      </c>
      <c r="R88" s="50" t="s">
        <v>18</v>
      </c>
      <c r="S88" s="50">
        <v>3228</v>
      </c>
      <c r="T88" s="50">
        <v>-2.5</v>
      </c>
      <c r="U88" s="50" t="s">
        <v>18</v>
      </c>
      <c r="V88" s="50">
        <v>27</v>
      </c>
    </row>
    <row r="89" spans="1:22" s="7" customFormat="1">
      <c r="A89" s="51" t="s">
        <v>429</v>
      </c>
      <c r="B89" s="7" t="s">
        <v>45</v>
      </c>
      <c r="C89" s="7" t="s">
        <v>25</v>
      </c>
      <c r="D89" s="7" t="s">
        <v>18</v>
      </c>
      <c r="E89" s="7" t="s">
        <v>19</v>
      </c>
      <c r="F89" s="7" t="s">
        <v>18</v>
      </c>
      <c r="G89" s="7" t="s">
        <v>20</v>
      </c>
      <c r="H89" s="7" t="s">
        <v>21</v>
      </c>
      <c r="I89" s="7">
        <v>30</v>
      </c>
      <c r="J89" s="7">
        <v>20</v>
      </c>
      <c r="K89" s="7">
        <v>70</v>
      </c>
      <c r="L89" s="7">
        <v>3.8</v>
      </c>
      <c r="M89" s="7" t="s">
        <v>18</v>
      </c>
      <c r="N89" s="7">
        <v>5.5</v>
      </c>
      <c r="O89" s="7" t="s">
        <v>18</v>
      </c>
      <c r="P89" s="7" t="s">
        <v>18</v>
      </c>
      <c r="Q89" s="7" t="s">
        <v>18</v>
      </c>
      <c r="R89" s="7" t="s">
        <v>18</v>
      </c>
      <c r="S89" s="7">
        <v>2436</v>
      </c>
      <c r="T89" s="7">
        <v>2.5</v>
      </c>
      <c r="U89" s="7" t="s">
        <v>18</v>
      </c>
      <c r="V89" s="7">
        <v>23</v>
      </c>
    </row>
    <row r="90" spans="1:22" s="7" customFormat="1">
      <c r="A90" s="52" t="s">
        <v>430</v>
      </c>
      <c r="B90" s="50" t="s">
        <v>45</v>
      </c>
      <c r="C90" s="50" t="s">
        <v>17</v>
      </c>
      <c r="D90" s="50" t="s">
        <v>18</v>
      </c>
      <c r="E90" s="50" t="s">
        <v>19</v>
      </c>
      <c r="F90" s="50" t="s">
        <v>18</v>
      </c>
      <c r="G90" s="50" t="s">
        <v>22</v>
      </c>
      <c r="H90" s="50" t="s">
        <v>21</v>
      </c>
      <c r="I90" s="50">
        <v>-30</v>
      </c>
      <c r="J90" s="50">
        <v>20</v>
      </c>
      <c r="K90" s="50">
        <v>-35</v>
      </c>
      <c r="L90" s="50">
        <v>15.5</v>
      </c>
      <c r="M90" s="50" t="s">
        <v>18</v>
      </c>
      <c r="N90" s="50">
        <v>23</v>
      </c>
      <c r="O90" s="50" t="s">
        <v>18</v>
      </c>
      <c r="P90" s="50" t="s">
        <v>18</v>
      </c>
      <c r="Q90" s="50" t="s">
        <v>18</v>
      </c>
      <c r="R90" s="50" t="s">
        <v>18</v>
      </c>
      <c r="S90" s="50">
        <v>1730</v>
      </c>
      <c r="T90" s="50">
        <v>-2.5</v>
      </c>
      <c r="U90" s="50" t="s">
        <v>18</v>
      </c>
      <c r="V90" s="50">
        <v>15</v>
      </c>
    </row>
    <row r="91" spans="1:22" s="7" customFormat="1">
      <c r="A91" s="51" t="s">
        <v>431</v>
      </c>
      <c r="B91" s="7" t="s">
        <v>45</v>
      </c>
      <c r="C91" s="7" t="s">
        <v>25</v>
      </c>
      <c r="D91" s="7" t="s">
        <v>18</v>
      </c>
      <c r="E91" s="7" t="s">
        <v>19</v>
      </c>
      <c r="F91" s="7" t="s">
        <v>18</v>
      </c>
      <c r="G91" s="7" t="s">
        <v>20</v>
      </c>
      <c r="H91" s="7" t="s">
        <v>21</v>
      </c>
      <c r="I91" s="7">
        <v>30</v>
      </c>
      <c r="J91" s="7">
        <v>20</v>
      </c>
      <c r="K91" s="7">
        <v>60</v>
      </c>
      <c r="L91" s="7">
        <v>6</v>
      </c>
      <c r="M91" s="7" t="s">
        <v>18</v>
      </c>
      <c r="N91" s="7">
        <v>9</v>
      </c>
      <c r="O91" s="7" t="s">
        <v>18</v>
      </c>
      <c r="P91" s="7" t="s">
        <v>18</v>
      </c>
      <c r="Q91" s="7" t="s">
        <v>18</v>
      </c>
      <c r="R91" s="7" t="s">
        <v>18</v>
      </c>
      <c r="S91" s="7">
        <v>1323</v>
      </c>
      <c r="T91" s="7">
        <v>2.5</v>
      </c>
      <c r="U91" s="7" t="s">
        <v>18</v>
      </c>
      <c r="V91" s="7">
        <v>12</v>
      </c>
    </row>
    <row r="92" spans="1:22" s="7" customFormat="1">
      <c r="A92" s="52" t="s">
        <v>432</v>
      </c>
      <c r="B92" s="50" t="s">
        <v>45</v>
      </c>
      <c r="C92" s="50" t="s">
        <v>17</v>
      </c>
      <c r="D92" s="50" t="s">
        <v>18</v>
      </c>
      <c r="E92" s="50" t="s">
        <v>19</v>
      </c>
      <c r="F92" s="50" t="s">
        <v>18</v>
      </c>
      <c r="G92" s="50" t="s">
        <v>22</v>
      </c>
      <c r="H92" s="50" t="s">
        <v>21</v>
      </c>
      <c r="I92" s="50">
        <v>-30</v>
      </c>
      <c r="J92" s="50">
        <v>20</v>
      </c>
      <c r="K92" s="50">
        <v>-30</v>
      </c>
      <c r="L92" s="50">
        <v>20</v>
      </c>
      <c r="M92" s="50" t="s">
        <v>18</v>
      </c>
      <c r="N92" s="50">
        <v>32</v>
      </c>
      <c r="O92" s="50" t="s">
        <v>18</v>
      </c>
      <c r="P92" s="50" t="s">
        <v>18</v>
      </c>
      <c r="Q92" s="50" t="s">
        <v>18</v>
      </c>
      <c r="R92" s="50" t="s">
        <v>18</v>
      </c>
      <c r="S92" s="50">
        <v>1169</v>
      </c>
      <c r="T92" s="50">
        <v>-2.5</v>
      </c>
      <c r="U92" s="50" t="s">
        <v>18</v>
      </c>
      <c r="V92" s="50">
        <v>11</v>
      </c>
    </row>
    <row r="93" spans="1:22" s="7" customFormat="1">
      <c r="A93" s="51" t="s">
        <v>433</v>
      </c>
      <c r="B93" s="7" t="s">
        <v>45</v>
      </c>
      <c r="C93" s="7" t="s">
        <v>25</v>
      </c>
      <c r="D93" s="7" t="s">
        <v>18</v>
      </c>
      <c r="E93" s="7" t="s">
        <v>19</v>
      </c>
      <c r="F93" s="7" t="s">
        <v>18</v>
      </c>
      <c r="G93" s="7" t="s">
        <v>20</v>
      </c>
      <c r="H93" s="7" t="s">
        <v>21</v>
      </c>
      <c r="I93" s="7">
        <v>30</v>
      </c>
      <c r="J93" s="7">
        <v>20</v>
      </c>
      <c r="K93" s="7">
        <v>42</v>
      </c>
      <c r="L93" s="7">
        <v>9</v>
      </c>
      <c r="M93" s="7" t="s">
        <v>18</v>
      </c>
      <c r="N93" s="7">
        <v>13</v>
      </c>
      <c r="O93" s="7" t="s">
        <v>18</v>
      </c>
      <c r="P93" s="7" t="s">
        <v>18</v>
      </c>
      <c r="Q93" s="7" t="s">
        <v>18</v>
      </c>
      <c r="R93" s="7" t="s">
        <v>18</v>
      </c>
      <c r="S93" s="7">
        <v>763</v>
      </c>
      <c r="T93" s="7">
        <v>2.5</v>
      </c>
      <c r="U93" s="7" t="s">
        <v>18</v>
      </c>
      <c r="V93" s="7">
        <v>7.1</v>
      </c>
    </row>
    <row r="94" spans="1:22" s="7" customFormat="1">
      <c r="A94" s="52" t="s">
        <v>434</v>
      </c>
      <c r="B94" s="50" t="s">
        <v>45</v>
      </c>
      <c r="C94" s="50" t="s">
        <v>25</v>
      </c>
      <c r="D94" s="50" t="s">
        <v>18</v>
      </c>
      <c r="E94" s="50" t="s">
        <v>19</v>
      </c>
      <c r="F94" s="50" t="s">
        <v>18</v>
      </c>
      <c r="G94" s="50" t="s">
        <v>22</v>
      </c>
      <c r="H94" s="50" t="s">
        <v>21</v>
      </c>
      <c r="I94" s="50">
        <v>-40</v>
      </c>
      <c r="J94" s="50">
        <v>20</v>
      </c>
      <c r="K94" s="50">
        <v>-44</v>
      </c>
      <c r="L94" s="50">
        <v>17</v>
      </c>
      <c r="M94" s="50" t="s">
        <v>18</v>
      </c>
      <c r="N94" s="50">
        <v>25</v>
      </c>
      <c r="O94" s="50" t="s">
        <v>18</v>
      </c>
      <c r="P94" s="50" t="s">
        <v>18</v>
      </c>
      <c r="Q94" s="50" t="s">
        <v>18</v>
      </c>
      <c r="R94" s="50" t="s">
        <v>18</v>
      </c>
      <c r="S94" s="50">
        <v>2030</v>
      </c>
      <c r="T94" s="50">
        <v>-2.5</v>
      </c>
      <c r="U94" s="50" t="s">
        <v>18</v>
      </c>
      <c r="V94" s="50">
        <v>19</v>
      </c>
    </row>
    <row r="95" spans="1:22" s="7" customFormat="1">
      <c r="A95" s="51" t="s">
        <v>435</v>
      </c>
      <c r="B95" s="7" t="s">
        <v>45</v>
      </c>
      <c r="C95" s="7" t="s">
        <v>25</v>
      </c>
      <c r="D95" s="7" t="s">
        <v>18</v>
      </c>
      <c r="E95" s="7" t="s">
        <v>19</v>
      </c>
      <c r="F95" s="7" t="s">
        <v>18</v>
      </c>
      <c r="G95" s="7" t="s">
        <v>20</v>
      </c>
      <c r="H95" s="7" t="s">
        <v>21</v>
      </c>
      <c r="I95" s="7">
        <v>40</v>
      </c>
      <c r="J95" s="7">
        <v>20</v>
      </c>
      <c r="K95" s="7">
        <v>50</v>
      </c>
      <c r="L95" s="7">
        <v>7.5</v>
      </c>
      <c r="M95" s="7" t="s">
        <v>18</v>
      </c>
      <c r="N95" s="7">
        <v>10.5</v>
      </c>
      <c r="O95" s="7" t="s">
        <v>18</v>
      </c>
      <c r="P95" s="7" t="s">
        <v>18</v>
      </c>
      <c r="Q95" s="7" t="s">
        <v>18</v>
      </c>
      <c r="R95" s="7" t="s">
        <v>18</v>
      </c>
      <c r="S95" s="7">
        <v>1759</v>
      </c>
      <c r="T95" s="7">
        <v>2.5</v>
      </c>
      <c r="U95" s="7" t="s">
        <v>18</v>
      </c>
      <c r="V95" s="7">
        <v>17</v>
      </c>
    </row>
    <row r="96" spans="1:22" s="7" customFormat="1">
      <c r="A96" s="52" t="s">
        <v>436</v>
      </c>
      <c r="B96" s="50" t="s">
        <v>45</v>
      </c>
      <c r="C96" s="50" t="s">
        <v>25</v>
      </c>
      <c r="D96" s="50" t="s">
        <v>18</v>
      </c>
      <c r="E96" s="50" t="s">
        <v>19</v>
      </c>
      <c r="F96" s="50" t="s">
        <v>18</v>
      </c>
      <c r="G96" s="50" t="s">
        <v>22</v>
      </c>
      <c r="H96" s="50" t="s">
        <v>21</v>
      </c>
      <c r="I96" s="50">
        <v>-40</v>
      </c>
      <c r="J96" s="50">
        <v>20</v>
      </c>
      <c r="K96" s="50">
        <v>-46</v>
      </c>
      <c r="L96" s="50">
        <v>12</v>
      </c>
      <c r="M96" s="50" t="s">
        <v>18</v>
      </c>
      <c r="N96" s="50">
        <v>17.5</v>
      </c>
      <c r="O96" s="50" t="s">
        <v>18</v>
      </c>
      <c r="P96" s="50" t="s">
        <v>18</v>
      </c>
      <c r="Q96" s="50" t="s">
        <v>18</v>
      </c>
      <c r="R96" s="50" t="s">
        <v>18</v>
      </c>
      <c r="S96" s="50">
        <v>2767</v>
      </c>
      <c r="T96" s="50">
        <v>-2.5</v>
      </c>
      <c r="U96" s="50" t="s">
        <v>18</v>
      </c>
      <c r="V96" s="50">
        <v>23</v>
      </c>
    </row>
    <row r="97" spans="1:22" s="7" customFormat="1">
      <c r="A97" s="51" t="s">
        <v>437</v>
      </c>
      <c r="B97" s="7" t="s">
        <v>45</v>
      </c>
      <c r="C97" s="7" t="s">
        <v>25</v>
      </c>
      <c r="D97" s="7" t="s">
        <v>18</v>
      </c>
      <c r="E97" s="7" t="s">
        <v>19</v>
      </c>
      <c r="F97" s="7" t="s">
        <v>18</v>
      </c>
      <c r="G97" s="7" t="s">
        <v>20</v>
      </c>
      <c r="H97" s="7" t="s">
        <v>21</v>
      </c>
      <c r="I97" s="7">
        <v>40</v>
      </c>
      <c r="J97" s="7">
        <v>20</v>
      </c>
      <c r="K97" s="7">
        <v>70</v>
      </c>
      <c r="L97" s="7">
        <v>5.5</v>
      </c>
      <c r="M97" s="7" t="s">
        <v>18</v>
      </c>
      <c r="N97" s="7">
        <v>7.5</v>
      </c>
      <c r="O97" s="7" t="s">
        <v>18</v>
      </c>
      <c r="P97" s="7" t="s">
        <v>18</v>
      </c>
      <c r="Q97" s="7" t="s">
        <v>18</v>
      </c>
      <c r="R97" s="7" t="s">
        <v>18</v>
      </c>
      <c r="S97" s="7">
        <v>1258</v>
      </c>
      <c r="T97" s="7">
        <v>2.5</v>
      </c>
      <c r="U97" s="7" t="s">
        <v>18</v>
      </c>
      <c r="V97" s="7">
        <v>25</v>
      </c>
    </row>
    <row r="98" spans="1:22" s="7" customFormat="1">
      <c r="A98" s="52" t="s">
        <v>438</v>
      </c>
      <c r="B98" s="50" t="s">
        <v>45</v>
      </c>
      <c r="C98" s="50" t="s">
        <v>25</v>
      </c>
      <c r="D98" s="50" t="s">
        <v>18</v>
      </c>
      <c r="E98" s="50" t="s">
        <v>19</v>
      </c>
      <c r="F98" s="50" t="s">
        <v>18</v>
      </c>
      <c r="G98" s="50" t="s">
        <v>20</v>
      </c>
      <c r="H98" s="50" t="s">
        <v>21</v>
      </c>
      <c r="I98" s="50">
        <v>40</v>
      </c>
      <c r="J98" s="50">
        <v>20</v>
      </c>
      <c r="K98" s="50">
        <v>48</v>
      </c>
      <c r="L98" s="50">
        <v>9</v>
      </c>
      <c r="M98" s="50" t="s">
        <v>18</v>
      </c>
      <c r="N98" s="50">
        <v>13</v>
      </c>
      <c r="O98" s="50" t="s">
        <v>18</v>
      </c>
      <c r="P98" s="50" t="s">
        <v>18</v>
      </c>
      <c r="Q98" s="50" t="s">
        <v>18</v>
      </c>
      <c r="R98" s="50" t="s">
        <v>18</v>
      </c>
      <c r="S98" s="50">
        <v>1258</v>
      </c>
      <c r="T98" s="50">
        <v>2.5</v>
      </c>
      <c r="U98" s="50">
        <v>22</v>
      </c>
      <c r="V98" s="50" t="s">
        <v>18</v>
      </c>
    </row>
    <row r="99" spans="1:22" s="7" customFormat="1">
      <c r="A99" s="51" t="s">
        <v>439</v>
      </c>
      <c r="B99" s="7" t="s">
        <v>45</v>
      </c>
      <c r="C99" s="7" t="s">
        <v>25</v>
      </c>
      <c r="D99" s="7" t="s">
        <v>18</v>
      </c>
      <c r="E99" s="7" t="s">
        <v>19</v>
      </c>
      <c r="F99" s="7" t="s">
        <v>18</v>
      </c>
      <c r="G99" s="7" t="s">
        <v>20</v>
      </c>
      <c r="H99" s="7" t="s">
        <v>21</v>
      </c>
      <c r="I99" s="7">
        <v>40</v>
      </c>
      <c r="J99" s="7">
        <v>20</v>
      </c>
      <c r="K99" s="7">
        <v>42</v>
      </c>
      <c r="L99" s="7">
        <v>11</v>
      </c>
      <c r="M99" s="7" t="s">
        <v>18</v>
      </c>
      <c r="N99" s="7">
        <v>15</v>
      </c>
      <c r="O99" s="7" t="s">
        <v>18</v>
      </c>
      <c r="P99" s="7" t="s">
        <v>18</v>
      </c>
      <c r="Q99" s="7" t="s">
        <v>18</v>
      </c>
      <c r="R99" s="7" t="s">
        <v>18</v>
      </c>
      <c r="S99" s="7">
        <v>1040</v>
      </c>
      <c r="T99" s="7">
        <v>2.5</v>
      </c>
      <c r="U99" s="7" t="s">
        <v>18</v>
      </c>
      <c r="V99" s="7">
        <v>10</v>
      </c>
    </row>
    <row r="100" spans="1:22" s="7" customFormat="1">
      <c r="A100" s="52" t="s">
        <v>440</v>
      </c>
      <c r="B100" s="50" t="s">
        <v>45</v>
      </c>
      <c r="C100" s="50" t="s">
        <v>25</v>
      </c>
      <c r="D100" s="50" t="s">
        <v>18</v>
      </c>
      <c r="E100" s="50" t="s">
        <v>19</v>
      </c>
      <c r="F100" s="50" t="s">
        <v>18</v>
      </c>
      <c r="G100" s="50" t="s">
        <v>22</v>
      </c>
      <c r="H100" s="50" t="s">
        <v>21</v>
      </c>
      <c r="I100" s="50">
        <v>-40</v>
      </c>
      <c r="J100" s="50">
        <v>20</v>
      </c>
      <c r="K100" s="50">
        <v>-14</v>
      </c>
      <c r="L100" s="50">
        <v>45</v>
      </c>
      <c r="M100" s="50" t="s">
        <v>18</v>
      </c>
      <c r="N100" s="50">
        <v>68</v>
      </c>
      <c r="O100" s="50" t="s">
        <v>18</v>
      </c>
      <c r="P100" s="50" t="s">
        <v>18</v>
      </c>
      <c r="Q100" s="50" t="s">
        <v>18</v>
      </c>
      <c r="R100" s="50" t="s">
        <v>18</v>
      </c>
      <c r="S100" s="50">
        <v>929</v>
      </c>
      <c r="T100" s="50">
        <v>-2.5</v>
      </c>
      <c r="U100" s="50" t="s">
        <v>18</v>
      </c>
      <c r="V100" s="50">
        <v>8.3000000000000007</v>
      </c>
    </row>
    <row r="101" spans="1:22" s="7" customFormat="1">
      <c r="A101" s="51" t="s">
        <v>441</v>
      </c>
      <c r="B101" s="7" t="s">
        <v>47</v>
      </c>
      <c r="C101" s="7" t="s">
        <v>25</v>
      </c>
      <c r="D101" s="7" t="s">
        <v>18</v>
      </c>
      <c r="E101" s="7" t="s">
        <v>19</v>
      </c>
      <c r="F101" s="7" t="s">
        <v>18</v>
      </c>
      <c r="G101" s="7" t="s">
        <v>26</v>
      </c>
      <c r="H101" s="7" t="s">
        <v>27</v>
      </c>
      <c r="I101" s="7">
        <v>40</v>
      </c>
      <c r="J101" s="7">
        <v>20</v>
      </c>
      <c r="K101" s="7">
        <v>37</v>
      </c>
      <c r="L101" s="7">
        <v>15</v>
      </c>
      <c r="M101" s="7" t="s">
        <v>18</v>
      </c>
      <c r="N101" s="7">
        <v>20</v>
      </c>
      <c r="O101" s="7" t="s">
        <v>18</v>
      </c>
      <c r="P101" s="7" t="s">
        <v>18</v>
      </c>
      <c r="Q101" s="7" t="s">
        <v>18</v>
      </c>
      <c r="R101" s="7" t="s">
        <v>18</v>
      </c>
      <c r="S101" s="7">
        <v>1040</v>
      </c>
      <c r="T101" s="7">
        <v>2.5</v>
      </c>
      <c r="U101" s="7" t="s">
        <v>18</v>
      </c>
      <c r="V101" s="7">
        <v>10</v>
      </c>
    </row>
    <row r="102" spans="1:22" s="7" customFormat="1">
      <c r="A102" s="52" t="s">
        <v>442</v>
      </c>
      <c r="B102" s="50" t="s">
        <v>48</v>
      </c>
      <c r="C102" s="50" t="s">
        <v>17</v>
      </c>
      <c r="D102" s="50" t="s">
        <v>18</v>
      </c>
      <c r="E102" s="50" t="s">
        <v>19</v>
      </c>
      <c r="F102" s="50" t="s">
        <v>18</v>
      </c>
      <c r="G102" s="50" t="s">
        <v>22</v>
      </c>
      <c r="H102" s="50" t="s">
        <v>21</v>
      </c>
      <c r="I102" s="50">
        <v>-30</v>
      </c>
      <c r="J102" s="50">
        <v>20</v>
      </c>
      <c r="K102" s="50">
        <v>-60</v>
      </c>
      <c r="L102" s="50">
        <v>8.5</v>
      </c>
      <c r="M102" s="50" t="s">
        <v>18</v>
      </c>
      <c r="N102" s="50">
        <v>14</v>
      </c>
      <c r="O102" s="50" t="s">
        <v>18</v>
      </c>
      <c r="P102" s="50" t="s">
        <v>18</v>
      </c>
      <c r="Q102" s="50" t="s">
        <v>18</v>
      </c>
      <c r="R102" s="50" t="s">
        <v>18</v>
      </c>
      <c r="S102" s="50">
        <v>3228</v>
      </c>
      <c r="T102" s="50">
        <v>-2.5</v>
      </c>
      <c r="U102" s="50" t="s">
        <v>18</v>
      </c>
      <c r="V102" s="50">
        <v>27</v>
      </c>
    </row>
    <row r="103" spans="1:22" s="7" customFormat="1">
      <c r="A103" s="51" t="s">
        <v>443</v>
      </c>
      <c r="B103" s="7" t="s">
        <v>48</v>
      </c>
      <c r="C103" s="7" t="s">
        <v>25</v>
      </c>
      <c r="D103" s="7" t="s">
        <v>18</v>
      </c>
      <c r="E103" s="7" t="s">
        <v>19</v>
      </c>
      <c r="F103" s="7" t="s">
        <v>18</v>
      </c>
      <c r="G103" s="7" t="s">
        <v>20</v>
      </c>
      <c r="H103" s="7" t="s">
        <v>21</v>
      </c>
      <c r="I103" s="7">
        <v>30</v>
      </c>
      <c r="J103" s="7">
        <v>20</v>
      </c>
      <c r="K103" s="7">
        <v>100</v>
      </c>
      <c r="L103" s="7">
        <v>3.8</v>
      </c>
      <c r="M103" s="7" t="s">
        <v>18</v>
      </c>
      <c r="N103" s="7">
        <v>5.5</v>
      </c>
      <c r="O103" s="7" t="s">
        <v>18</v>
      </c>
      <c r="P103" s="7" t="s">
        <v>18</v>
      </c>
      <c r="Q103" s="7" t="s">
        <v>18</v>
      </c>
      <c r="R103" s="7" t="s">
        <v>18</v>
      </c>
      <c r="S103" s="7">
        <v>2436</v>
      </c>
      <c r="T103" s="7">
        <v>2.5</v>
      </c>
      <c r="U103" s="7" t="s">
        <v>18</v>
      </c>
      <c r="V103" s="7">
        <v>23</v>
      </c>
    </row>
    <row r="104" spans="1:22" s="7" customFormat="1">
      <c r="A104" s="52" t="s">
        <v>444</v>
      </c>
      <c r="B104" s="50" t="s">
        <v>48</v>
      </c>
      <c r="C104" s="50" t="s">
        <v>25</v>
      </c>
      <c r="D104" s="50" t="s">
        <v>18</v>
      </c>
      <c r="E104" s="50" t="s">
        <v>19</v>
      </c>
      <c r="F104" s="50" t="s">
        <v>18</v>
      </c>
      <c r="G104" s="50" t="s">
        <v>20</v>
      </c>
      <c r="H104" s="50" t="s">
        <v>21</v>
      </c>
      <c r="I104" s="50">
        <v>40</v>
      </c>
      <c r="J104" s="50">
        <v>20</v>
      </c>
      <c r="K104" s="50">
        <v>100</v>
      </c>
      <c r="L104" s="50">
        <v>2.8</v>
      </c>
      <c r="M104" s="50" t="s">
        <v>18</v>
      </c>
      <c r="N104" s="50">
        <v>3.5</v>
      </c>
      <c r="O104" s="50" t="s">
        <v>18</v>
      </c>
      <c r="P104" s="50" t="s">
        <v>18</v>
      </c>
      <c r="Q104" s="50" t="s">
        <v>18</v>
      </c>
      <c r="R104" s="50" t="s">
        <v>18</v>
      </c>
      <c r="S104" s="50">
        <v>5214</v>
      </c>
      <c r="T104" s="50">
        <v>2.5</v>
      </c>
      <c r="U104" s="50" t="s">
        <v>18</v>
      </c>
      <c r="V104" s="50">
        <v>50</v>
      </c>
    </row>
    <row r="105" spans="1:22" s="7" customFormat="1">
      <c r="A105" s="51" t="s">
        <v>445</v>
      </c>
      <c r="B105" s="7" t="s">
        <v>48</v>
      </c>
      <c r="C105" s="7" t="s">
        <v>25</v>
      </c>
      <c r="D105" s="7" t="s">
        <v>18</v>
      </c>
      <c r="E105" s="7" t="s">
        <v>19</v>
      </c>
      <c r="F105" s="7" t="s">
        <v>18</v>
      </c>
      <c r="G105" s="7" t="s">
        <v>20</v>
      </c>
      <c r="H105" s="7" t="s">
        <v>21</v>
      </c>
      <c r="I105" s="7">
        <v>40</v>
      </c>
      <c r="J105" s="7">
        <v>20</v>
      </c>
      <c r="K105" s="7">
        <v>90</v>
      </c>
      <c r="L105" s="7">
        <v>5.5</v>
      </c>
      <c r="M105" s="7" t="s">
        <v>18</v>
      </c>
      <c r="N105" s="7">
        <v>7.5</v>
      </c>
      <c r="O105" s="7" t="s">
        <v>18</v>
      </c>
      <c r="P105" s="7" t="s">
        <v>18</v>
      </c>
      <c r="Q105" s="7" t="s">
        <v>18</v>
      </c>
      <c r="R105" s="7" t="s">
        <v>18</v>
      </c>
      <c r="S105" s="7">
        <v>1258</v>
      </c>
      <c r="T105" s="7">
        <v>2.5</v>
      </c>
      <c r="U105" s="7" t="s">
        <v>18</v>
      </c>
      <c r="V105" s="7">
        <v>25</v>
      </c>
    </row>
    <row r="106" spans="1:22" s="7" customFormat="1">
      <c r="A106" s="52" t="s">
        <v>446</v>
      </c>
      <c r="B106" s="50" t="s">
        <v>48</v>
      </c>
      <c r="C106" s="50" t="s">
        <v>25</v>
      </c>
      <c r="D106" s="50" t="s">
        <v>18</v>
      </c>
      <c r="E106" s="50" t="s">
        <v>19</v>
      </c>
      <c r="F106" s="50" t="s">
        <v>18</v>
      </c>
      <c r="G106" s="50" t="s">
        <v>22</v>
      </c>
      <c r="H106" s="50" t="s">
        <v>21</v>
      </c>
      <c r="I106" s="50">
        <v>-40</v>
      </c>
      <c r="J106" s="50">
        <v>20</v>
      </c>
      <c r="K106" s="50">
        <v>-50</v>
      </c>
      <c r="L106" s="50">
        <v>12</v>
      </c>
      <c r="M106" s="50" t="s">
        <v>18</v>
      </c>
      <c r="N106" s="50">
        <v>17.5</v>
      </c>
      <c r="O106" s="50" t="s">
        <v>18</v>
      </c>
      <c r="P106" s="50" t="s">
        <v>18</v>
      </c>
      <c r="Q106" s="50" t="s">
        <v>18</v>
      </c>
      <c r="R106" s="50" t="s">
        <v>18</v>
      </c>
      <c r="S106" s="50">
        <v>2767</v>
      </c>
      <c r="T106" s="50">
        <v>-2.5</v>
      </c>
      <c r="U106" s="50" t="s">
        <v>18</v>
      </c>
      <c r="V106" s="50">
        <v>23</v>
      </c>
    </row>
    <row r="107" spans="1:22" s="7" customFormat="1">
      <c r="A107" s="51" t="s">
        <v>447</v>
      </c>
      <c r="B107" s="7" t="s">
        <v>48</v>
      </c>
      <c r="C107" s="7" t="s">
        <v>25</v>
      </c>
      <c r="D107" s="7" t="s">
        <v>18</v>
      </c>
      <c r="E107" s="7" t="s">
        <v>19</v>
      </c>
      <c r="F107" s="7" t="s">
        <v>18</v>
      </c>
      <c r="G107" s="7" t="s">
        <v>20</v>
      </c>
      <c r="H107" s="7" t="s">
        <v>21</v>
      </c>
      <c r="I107" s="7">
        <v>40</v>
      </c>
      <c r="J107" s="7">
        <v>20</v>
      </c>
      <c r="K107" s="7">
        <v>70</v>
      </c>
      <c r="L107" s="7">
        <v>6.5</v>
      </c>
      <c r="M107" s="7" t="s">
        <v>18</v>
      </c>
      <c r="N107" s="7">
        <v>9</v>
      </c>
      <c r="O107" s="7" t="s">
        <v>18</v>
      </c>
      <c r="P107" s="7" t="s">
        <v>18</v>
      </c>
      <c r="Q107" s="7" t="s">
        <v>18</v>
      </c>
      <c r="R107" s="7" t="s">
        <v>18</v>
      </c>
      <c r="S107" s="7">
        <v>1759</v>
      </c>
      <c r="T107" s="7">
        <v>2.5</v>
      </c>
      <c r="U107" s="7" t="s">
        <v>18</v>
      </c>
      <c r="V107" s="7">
        <v>17</v>
      </c>
    </row>
    <row r="108" spans="1:22" s="7" customFormat="1">
      <c r="A108" s="52" t="s">
        <v>448</v>
      </c>
      <c r="B108" s="50" t="s">
        <v>48</v>
      </c>
      <c r="C108" s="50" t="s">
        <v>25</v>
      </c>
      <c r="D108" s="50" t="s">
        <v>18</v>
      </c>
      <c r="E108" s="50" t="s">
        <v>19</v>
      </c>
      <c r="F108" s="50" t="s">
        <v>18</v>
      </c>
      <c r="G108" s="50" t="s">
        <v>22</v>
      </c>
      <c r="H108" s="50" t="s">
        <v>21</v>
      </c>
      <c r="I108" s="50">
        <v>-40</v>
      </c>
      <c r="J108" s="50">
        <v>20</v>
      </c>
      <c r="K108" s="50">
        <v>-45</v>
      </c>
      <c r="L108" s="50">
        <v>17</v>
      </c>
      <c r="M108" s="50" t="s">
        <v>18</v>
      </c>
      <c r="N108" s="50">
        <v>25</v>
      </c>
      <c r="O108" s="50" t="s">
        <v>18</v>
      </c>
      <c r="P108" s="50" t="s">
        <v>18</v>
      </c>
      <c r="Q108" s="50" t="s">
        <v>18</v>
      </c>
      <c r="R108" s="50" t="s">
        <v>18</v>
      </c>
      <c r="S108" s="50">
        <v>2030</v>
      </c>
      <c r="T108" s="50">
        <v>-2.5</v>
      </c>
      <c r="U108" s="50" t="s">
        <v>18</v>
      </c>
      <c r="V108" s="50">
        <v>19</v>
      </c>
    </row>
    <row r="109" spans="1:22" s="7" customFormat="1">
      <c r="A109" s="51" t="s">
        <v>449</v>
      </c>
      <c r="B109" s="7" t="s">
        <v>48</v>
      </c>
      <c r="C109" s="7" t="s">
        <v>25</v>
      </c>
      <c r="D109" s="7" t="s">
        <v>18</v>
      </c>
      <c r="E109" s="7" t="s">
        <v>19</v>
      </c>
      <c r="F109" s="7" t="s">
        <v>18</v>
      </c>
      <c r="G109" s="7" t="s">
        <v>20</v>
      </c>
      <c r="H109" s="7" t="s">
        <v>21</v>
      </c>
      <c r="I109" s="7">
        <v>40</v>
      </c>
      <c r="J109" s="7">
        <v>20</v>
      </c>
      <c r="K109" s="7">
        <v>70</v>
      </c>
      <c r="L109" s="7">
        <v>9.5</v>
      </c>
      <c r="M109" s="7" t="s">
        <v>18</v>
      </c>
      <c r="N109" s="7">
        <v>14</v>
      </c>
      <c r="O109" s="7" t="s">
        <v>18</v>
      </c>
      <c r="P109" s="7" t="s">
        <v>18</v>
      </c>
      <c r="Q109" s="7" t="s">
        <v>18</v>
      </c>
      <c r="R109" s="7" t="s">
        <v>18</v>
      </c>
      <c r="S109" s="7">
        <v>1258</v>
      </c>
      <c r="T109" s="7">
        <v>2.5</v>
      </c>
      <c r="U109" s="7">
        <v>22</v>
      </c>
      <c r="V109" s="7" t="s">
        <v>18</v>
      </c>
    </row>
    <row r="110" spans="1:22" s="7" customFormat="1">
      <c r="A110" s="52" t="s">
        <v>450</v>
      </c>
      <c r="B110" s="50" t="s">
        <v>48</v>
      </c>
      <c r="C110" s="50" t="s">
        <v>25</v>
      </c>
      <c r="D110" s="50" t="s">
        <v>18</v>
      </c>
      <c r="E110" s="50" t="s">
        <v>19</v>
      </c>
      <c r="F110" s="50" t="s">
        <v>18</v>
      </c>
      <c r="G110" s="50" t="s">
        <v>20</v>
      </c>
      <c r="H110" s="50" t="s">
        <v>21</v>
      </c>
      <c r="I110" s="50">
        <v>40</v>
      </c>
      <c r="J110" s="50">
        <v>20</v>
      </c>
      <c r="K110" s="50">
        <v>50</v>
      </c>
      <c r="L110" s="50">
        <v>11</v>
      </c>
      <c r="M110" s="50" t="s">
        <v>18</v>
      </c>
      <c r="N110" s="50">
        <v>15</v>
      </c>
      <c r="O110" s="50" t="s">
        <v>18</v>
      </c>
      <c r="P110" s="50" t="s">
        <v>18</v>
      </c>
      <c r="Q110" s="50" t="s">
        <v>18</v>
      </c>
      <c r="R110" s="50" t="s">
        <v>18</v>
      </c>
      <c r="S110" s="50">
        <v>1040</v>
      </c>
      <c r="T110" s="50">
        <v>2.5</v>
      </c>
      <c r="U110" s="50" t="s">
        <v>18</v>
      </c>
      <c r="V110" s="50">
        <v>10</v>
      </c>
    </row>
    <row r="111" spans="1:22" s="7" customFormat="1">
      <c r="A111" s="51" t="s">
        <v>451</v>
      </c>
      <c r="B111" s="7" t="s">
        <v>48</v>
      </c>
      <c r="C111" s="7" t="s">
        <v>25</v>
      </c>
      <c r="D111" s="7" t="s">
        <v>18</v>
      </c>
      <c r="E111" s="7" t="s">
        <v>19</v>
      </c>
      <c r="F111" s="7" t="s">
        <v>18</v>
      </c>
      <c r="G111" s="7" t="s">
        <v>20</v>
      </c>
      <c r="H111" s="7" t="s">
        <v>21</v>
      </c>
      <c r="I111" s="7">
        <v>40</v>
      </c>
      <c r="J111" s="7">
        <v>20</v>
      </c>
      <c r="K111" s="7">
        <v>21</v>
      </c>
      <c r="L111" s="7">
        <v>32</v>
      </c>
      <c r="M111" s="7" t="s">
        <v>18</v>
      </c>
      <c r="N111" s="7">
        <v>40</v>
      </c>
      <c r="O111" s="7" t="s">
        <v>18</v>
      </c>
      <c r="P111" s="7" t="s">
        <v>18</v>
      </c>
      <c r="Q111" s="7" t="s">
        <v>18</v>
      </c>
      <c r="R111" s="7" t="s">
        <v>18</v>
      </c>
      <c r="S111" s="7">
        <v>425</v>
      </c>
      <c r="T111" s="7">
        <v>2.5</v>
      </c>
      <c r="U111" s="7" t="s">
        <v>18</v>
      </c>
      <c r="V111" s="7">
        <v>4.4000000000000004</v>
      </c>
    </row>
    <row r="112" spans="1:22" s="7" customFormat="1">
      <c r="A112" s="52" t="s">
        <v>452</v>
      </c>
      <c r="B112" s="50" t="s">
        <v>48</v>
      </c>
      <c r="C112" s="50" t="s">
        <v>31</v>
      </c>
      <c r="D112" s="50" t="s">
        <v>18</v>
      </c>
      <c r="E112" s="50" t="s">
        <v>19</v>
      </c>
      <c r="F112" s="50" t="s">
        <v>18</v>
      </c>
      <c r="G112" s="50" t="s">
        <v>22</v>
      </c>
      <c r="H112" s="50" t="s">
        <v>21</v>
      </c>
      <c r="I112" s="50">
        <v>-40</v>
      </c>
      <c r="J112" s="50">
        <v>20</v>
      </c>
      <c r="K112" s="50">
        <v>-16</v>
      </c>
      <c r="L112" s="50">
        <v>45</v>
      </c>
      <c r="M112" s="50" t="s">
        <v>18</v>
      </c>
      <c r="N112" s="50">
        <v>68</v>
      </c>
      <c r="O112" s="50" t="s">
        <v>18</v>
      </c>
      <c r="P112" s="50" t="s">
        <v>18</v>
      </c>
      <c r="Q112" s="50" t="s">
        <v>18</v>
      </c>
      <c r="R112" s="50" t="s">
        <v>18</v>
      </c>
      <c r="S112" s="50">
        <v>929</v>
      </c>
      <c r="T112" s="50">
        <v>-2.5</v>
      </c>
      <c r="U112" s="50" t="s">
        <v>18</v>
      </c>
      <c r="V112" s="50">
        <v>8.3000000000000007</v>
      </c>
    </row>
    <row r="113" spans="1:22" s="7" customFormat="1">
      <c r="A113" s="51" t="s">
        <v>453</v>
      </c>
      <c r="B113" s="7" t="s">
        <v>49</v>
      </c>
      <c r="C113" s="7" t="s">
        <v>25</v>
      </c>
      <c r="D113" s="7" t="s">
        <v>18</v>
      </c>
      <c r="E113" s="7" t="s">
        <v>19</v>
      </c>
      <c r="F113" s="7" t="s">
        <v>18</v>
      </c>
      <c r="G113" s="7" t="s">
        <v>26</v>
      </c>
      <c r="H113" s="7" t="s">
        <v>27</v>
      </c>
      <c r="I113" s="7">
        <v>40</v>
      </c>
      <c r="J113" s="7">
        <v>20</v>
      </c>
      <c r="K113" s="7">
        <v>45</v>
      </c>
      <c r="L113" s="7">
        <v>8</v>
      </c>
      <c r="M113" s="7" t="s">
        <v>18</v>
      </c>
      <c r="N113" s="7">
        <v>10.5</v>
      </c>
      <c r="O113" s="7" t="s">
        <v>18</v>
      </c>
      <c r="P113" s="7" t="s">
        <v>18</v>
      </c>
      <c r="Q113" s="7" t="s">
        <v>18</v>
      </c>
      <c r="R113" s="7" t="s">
        <v>18</v>
      </c>
      <c r="S113" s="7">
        <v>1759</v>
      </c>
      <c r="T113" s="7">
        <v>2.5</v>
      </c>
      <c r="U113" s="7" t="s">
        <v>18</v>
      </c>
      <c r="V113" s="7">
        <v>17</v>
      </c>
    </row>
    <row r="114" spans="1:22" s="7" customFormat="1">
      <c r="A114" s="52" t="s">
        <v>454</v>
      </c>
      <c r="B114" s="50" t="s">
        <v>49</v>
      </c>
      <c r="C114" s="50" t="s">
        <v>25</v>
      </c>
      <c r="D114" s="50" t="s">
        <v>18</v>
      </c>
      <c r="E114" s="50" t="s">
        <v>19</v>
      </c>
      <c r="F114" s="50" t="s">
        <v>18</v>
      </c>
      <c r="G114" s="50" t="s">
        <v>26</v>
      </c>
      <c r="H114" s="50" t="s">
        <v>27</v>
      </c>
      <c r="I114" s="50">
        <v>40</v>
      </c>
      <c r="J114" s="50">
        <v>20</v>
      </c>
      <c r="K114" s="50">
        <v>40</v>
      </c>
      <c r="L114" s="50">
        <v>10.5</v>
      </c>
      <c r="M114" s="50" t="s">
        <v>18</v>
      </c>
      <c r="N114" s="50">
        <v>15</v>
      </c>
      <c r="O114" s="50" t="s">
        <v>18</v>
      </c>
      <c r="P114" s="50" t="s">
        <v>18</v>
      </c>
      <c r="Q114" s="50" t="s">
        <v>18</v>
      </c>
      <c r="R114" s="50" t="s">
        <v>18</v>
      </c>
      <c r="S114" s="50">
        <v>1258</v>
      </c>
      <c r="T114" s="50">
        <v>2.5</v>
      </c>
      <c r="U114" s="50">
        <v>22</v>
      </c>
      <c r="V114" s="50" t="s">
        <v>18</v>
      </c>
    </row>
    <row r="115" spans="1:22" s="7" customFormat="1">
      <c r="A115" s="51" t="s">
        <v>455</v>
      </c>
      <c r="B115" s="7" t="s">
        <v>49</v>
      </c>
      <c r="C115" s="7" t="s">
        <v>25</v>
      </c>
      <c r="D115" s="7" t="s">
        <v>18</v>
      </c>
      <c r="E115" s="7" t="s">
        <v>19</v>
      </c>
      <c r="F115" s="7" t="s">
        <v>18</v>
      </c>
      <c r="G115" s="7" t="s">
        <v>26</v>
      </c>
      <c r="H115" s="7" t="s">
        <v>27</v>
      </c>
      <c r="I115" s="7">
        <v>40</v>
      </c>
      <c r="J115" s="7">
        <v>20</v>
      </c>
      <c r="K115" s="7">
        <v>30</v>
      </c>
      <c r="L115" s="7">
        <v>12</v>
      </c>
      <c r="M115" s="7" t="s">
        <v>18</v>
      </c>
      <c r="N115" s="7">
        <v>16</v>
      </c>
      <c r="O115" s="7" t="s">
        <v>18</v>
      </c>
      <c r="P115" s="7" t="s">
        <v>18</v>
      </c>
      <c r="Q115" s="7" t="s">
        <v>18</v>
      </c>
      <c r="R115" s="7" t="s">
        <v>18</v>
      </c>
      <c r="S115" s="7">
        <v>1040</v>
      </c>
      <c r="T115" s="7">
        <v>2.5</v>
      </c>
      <c r="U115" s="7" t="s">
        <v>18</v>
      </c>
      <c r="V115" s="7">
        <v>10</v>
      </c>
    </row>
    <row r="116" spans="1:22" s="7" customFormat="1">
      <c r="A116" s="52" t="s">
        <v>456</v>
      </c>
      <c r="B116" s="50" t="s">
        <v>49</v>
      </c>
      <c r="C116" s="50" t="s">
        <v>25</v>
      </c>
      <c r="D116" s="50" t="s">
        <v>18</v>
      </c>
      <c r="E116" s="50" t="s">
        <v>19</v>
      </c>
      <c r="F116" s="50" t="s">
        <v>18</v>
      </c>
      <c r="G116" s="50" t="s">
        <v>26</v>
      </c>
      <c r="H116" s="50" t="s">
        <v>27</v>
      </c>
      <c r="I116" s="50">
        <v>40</v>
      </c>
      <c r="J116" s="50">
        <v>20</v>
      </c>
      <c r="K116" s="50">
        <v>14</v>
      </c>
      <c r="L116" s="50">
        <v>33</v>
      </c>
      <c r="M116" s="50" t="s">
        <v>18</v>
      </c>
      <c r="N116" s="50">
        <v>42</v>
      </c>
      <c r="O116" s="50" t="s">
        <v>18</v>
      </c>
      <c r="P116" s="50" t="s">
        <v>18</v>
      </c>
      <c r="Q116" s="50" t="s">
        <v>18</v>
      </c>
      <c r="R116" s="50" t="s">
        <v>18</v>
      </c>
      <c r="S116" s="50">
        <v>425</v>
      </c>
      <c r="T116" s="50">
        <v>2.5</v>
      </c>
      <c r="U116" s="50" t="s">
        <v>18</v>
      </c>
      <c r="V116" s="50">
        <v>4.4000000000000004</v>
      </c>
    </row>
    <row r="117" spans="1:22" s="7" customFormat="1">
      <c r="A117" s="51" t="s">
        <v>457</v>
      </c>
      <c r="B117" s="7" t="s">
        <v>305</v>
      </c>
      <c r="C117" s="7" t="s">
        <v>17</v>
      </c>
      <c r="D117" s="7" t="s">
        <v>18</v>
      </c>
      <c r="E117" s="7" t="s">
        <v>19</v>
      </c>
      <c r="F117" s="7" t="s">
        <v>18</v>
      </c>
      <c r="G117" s="7" t="s">
        <v>22</v>
      </c>
      <c r="H117" s="7" t="s">
        <v>21</v>
      </c>
      <c r="I117" s="7">
        <v>-30</v>
      </c>
      <c r="J117" s="7">
        <v>20</v>
      </c>
      <c r="K117" s="7">
        <v>-6.4</v>
      </c>
      <c r="L117" s="7">
        <v>37</v>
      </c>
      <c r="M117" s="7" t="s">
        <v>18</v>
      </c>
      <c r="N117" s="7">
        <v>43</v>
      </c>
      <c r="O117" s="7">
        <v>59</v>
      </c>
      <c r="P117" s="7" t="s">
        <v>18</v>
      </c>
      <c r="Q117" s="7" t="s">
        <v>18</v>
      </c>
      <c r="R117" s="7" t="s">
        <v>18</v>
      </c>
      <c r="S117" s="7">
        <v>870</v>
      </c>
      <c r="T117" s="7">
        <v>-2.5</v>
      </c>
      <c r="U117" s="7" t="s">
        <v>18</v>
      </c>
      <c r="V117" s="7">
        <v>7.8</v>
      </c>
    </row>
    <row r="118" spans="1:22" s="7" customFormat="1">
      <c r="A118" s="52" t="s">
        <v>458</v>
      </c>
      <c r="B118" s="50" t="s">
        <v>305</v>
      </c>
      <c r="C118" s="50" t="s">
        <v>17</v>
      </c>
      <c r="D118" s="50" t="s">
        <v>18</v>
      </c>
      <c r="E118" s="50" t="s">
        <v>19</v>
      </c>
      <c r="F118" s="50" t="s">
        <v>18</v>
      </c>
      <c r="G118" s="50" t="s">
        <v>22</v>
      </c>
      <c r="H118" s="50" t="s">
        <v>21</v>
      </c>
      <c r="I118" s="50">
        <v>-20</v>
      </c>
      <c r="J118" s="50">
        <v>12</v>
      </c>
      <c r="K118" s="50">
        <v>-5.2</v>
      </c>
      <c r="L118" s="50" t="s">
        <v>18</v>
      </c>
      <c r="M118" s="50" t="s">
        <v>18</v>
      </c>
      <c r="N118" s="50">
        <v>46</v>
      </c>
      <c r="O118" s="50">
        <v>56</v>
      </c>
      <c r="P118" s="50">
        <v>88</v>
      </c>
      <c r="Q118" s="50" t="s">
        <v>18</v>
      </c>
      <c r="R118" s="50" t="s">
        <v>18</v>
      </c>
      <c r="S118" s="50">
        <v>980</v>
      </c>
      <c r="T118" s="50">
        <v>-1.3</v>
      </c>
      <c r="U118" s="50" t="s">
        <v>18</v>
      </c>
      <c r="V118" s="50">
        <v>10</v>
      </c>
    </row>
    <row r="119" spans="1:22" s="7" customFormat="1">
      <c r="A119" s="51" t="s">
        <v>459</v>
      </c>
      <c r="B119" s="7" t="s">
        <v>333</v>
      </c>
      <c r="C119" s="7" t="s">
        <v>25</v>
      </c>
      <c r="D119" s="7" t="s">
        <v>18</v>
      </c>
      <c r="E119" s="7" t="s">
        <v>19</v>
      </c>
      <c r="F119" s="7" t="s">
        <v>18</v>
      </c>
      <c r="G119" s="7" t="s">
        <v>22</v>
      </c>
      <c r="H119" s="7" t="s">
        <v>21</v>
      </c>
      <c r="I119" s="7">
        <v>-20</v>
      </c>
      <c r="J119" s="7">
        <v>10</v>
      </c>
      <c r="K119" s="7">
        <v>-7.4</v>
      </c>
      <c r="L119" s="7" t="s">
        <v>18</v>
      </c>
      <c r="M119" s="7" t="s">
        <v>18</v>
      </c>
      <c r="N119" s="7">
        <v>26</v>
      </c>
      <c r="O119" s="7">
        <v>32</v>
      </c>
      <c r="P119" s="7">
        <v>40</v>
      </c>
      <c r="Q119" s="7" t="s">
        <v>18</v>
      </c>
      <c r="R119" s="7" t="s">
        <v>18</v>
      </c>
      <c r="S119" s="7">
        <v>1620</v>
      </c>
      <c r="T119" s="7">
        <v>-1</v>
      </c>
      <c r="U119" s="7" t="s">
        <v>18</v>
      </c>
      <c r="V119" s="7">
        <v>16.5</v>
      </c>
    </row>
    <row r="120" spans="1:22" s="7" customFormat="1">
      <c r="A120" s="52" t="s">
        <v>460</v>
      </c>
      <c r="B120" s="50" t="s">
        <v>305</v>
      </c>
      <c r="C120" s="50" t="s">
        <v>25</v>
      </c>
      <c r="D120" s="50" t="s">
        <v>18</v>
      </c>
      <c r="E120" s="50" t="s">
        <v>19</v>
      </c>
      <c r="F120" s="50" t="s">
        <v>18</v>
      </c>
      <c r="G120" s="50" t="s">
        <v>32</v>
      </c>
      <c r="H120" s="50" t="s">
        <v>33</v>
      </c>
      <c r="I120" s="50" t="s">
        <v>50</v>
      </c>
      <c r="J120" s="50">
        <v>12</v>
      </c>
      <c r="K120" s="50" t="s">
        <v>51</v>
      </c>
      <c r="L120" s="50" t="s">
        <v>18</v>
      </c>
      <c r="M120" s="50" t="s">
        <v>18</v>
      </c>
      <c r="N120" s="50" t="s">
        <v>52</v>
      </c>
      <c r="O120" s="50" t="s">
        <v>53</v>
      </c>
      <c r="P120" s="50" t="s">
        <v>54</v>
      </c>
      <c r="Q120" s="50" t="s">
        <v>18</v>
      </c>
      <c r="R120" s="50" t="s">
        <v>18</v>
      </c>
      <c r="S120" s="50" t="s">
        <v>55</v>
      </c>
      <c r="T120" s="50" t="s">
        <v>56</v>
      </c>
      <c r="U120" s="50" t="s">
        <v>18</v>
      </c>
      <c r="V120" s="50" t="s">
        <v>57</v>
      </c>
    </row>
    <row r="121" spans="1:22" s="7" customFormat="1">
      <c r="A121" s="51" t="s">
        <v>461</v>
      </c>
      <c r="B121" s="7" t="s">
        <v>305</v>
      </c>
      <c r="C121" s="7" t="s">
        <v>25</v>
      </c>
      <c r="D121" s="7" t="s">
        <v>18</v>
      </c>
      <c r="E121" s="7" t="s">
        <v>19</v>
      </c>
      <c r="F121" s="7" t="s">
        <v>18</v>
      </c>
      <c r="G121" s="7" t="s">
        <v>32</v>
      </c>
      <c r="H121" s="7" t="s">
        <v>33</v>
      </c>
      <c r="I121" s="7" t="s">
        <v>50</v>
      </c>
      <c r="J121" s="7">
        <v>12</v>
      </c>
      <c r="K121" s="7" t="s">
        <v>58</v>
      </c>
      <c r="L121" s="7" t="s">
        <v>18</v>
      </c>
      <c r="M121" s="7" t="s">
        <v>18</v>
      </c>
      <c r="N121" s="7" t="s">
        <v>59</v>
      </c>
      <c r="O121" s="7" t="s">
        <v>60</v>
      </c>
      <c r="P121" s="7" t="s">
        <v>61</v>
      </c>
      <c r="Q121" s="7" t="s">
        <v>18</v>
      </c>
      <c r="R121" s="7" t="s">
        <v>18</v>
      </c>
      <c r="S121" s="7" t="s">
        <v>62</v>
      </c>
      <c r="T121" s="7" t="s">
        <v>56</v>
      </c>
      <c r="U121" s="7" t="s">
        <v>18</v>
      </c>
      <c r="V121" s="7" t="s">
        <v>63</v>
      </c>
    </row>
    <row r="122" spans="1:22" s="7" customFormat="1">
      <c r="A122" s="52" t="s">
        <v>462</v>
      </c>
      <c r="B122" s="50" t="s">
        <v>305</v>
      </c>
      <c r="C122" s="50" t="s">
        <v>17</v>
      </c>
      <c r="D122" s="50" t="s">
        <v>18</v>
      </c>
      <c r="E122" s="50" t="s">
        <v>19</v>
      </c>
      <c r="F122" s="50" t="s">
        <v>18</v>
      </c>
      <c r="G122" s="50" t="s">
        <v>32</v>
      </c>
      <c r="H122" s="50" t="s">
        <v>33</v>
      </c>
      <c r="I122" s="50" t="s">
        <v>40</v>
      </c>
      <c r="J122" s="50">
        <v>20</v>
      </c>
      <c r="K122" s="50" t="s">
        <v>64</v>
      </c>
      <c r="L122" s="50" t="s">
        <v>65</v>
      </c>
      <c r="M122" s="50" t="s">
        <v>18</v>
      </c>
      <c r="N122" s="50" t="s">
        <v>66</v>
      </c>
      <c r="O122" s="50" t="s">
        <v>18</v>
      </c>
      <c r="P122" s="50" t="s">
        <v>18</v>
      </c>
      <c r="Q122" s="50" t="s">
        <v>18</v>
      </c>
      <c r="R122" s="50" t="s">
        <v>18</v>
      </c>
      <c r="S122" s="50" t="s">
        <v>67</v>
      </c>
      <c r="T122" s="50" t="s">
        <v>68</v>
      </c>
      <c r="U122" s="50" t="s">
        <v>69</v>
      </c>
      <c r="V122" s="50" t="s">
        <v>18</v>
      </c>
    </row>
    <row r="123" spans="1:22" s="7" customFormat="1">
      <c r="A123" s="51" t="s">
        <v>463</v>
      </c>
      <c r="B123" s="7" t="s">
        <v>305</v>
      </c>
      <c r="C123" s="7" t="s">
        <v>17</v>
      </c>
      <c r="D123" s="7" t="s">
        <v>18</v>
      </c>
      <c r="E123" s="7" t="s">
        <v>19</v>
      </c>
      <c r="F123" s="7" t="s">
        <v>18</v>
      </c>
      <c r="G123" s="7" t="s">
        <v>26</v>
      </c>
      <c r="H123" s="7" t="s">
        <v>27</v>
      </c>
      <c r="I123" s="7">
        <v>30</v>
      </c>
      <c r="J123" s="7">
        <v>20</v>
      </c>
      <c r="K123" s="7">
        <v>4</v>
      </c>
      <c r="L123" s="7">
        <v>48</v>
      </c>
      <c r="M123" s="7" t="s">
        <v>18</v>
      </c>
      <c r="N123" s="7">
        <v>70</v>
      </c>
      <c r="O123" s="7" t="s">
        <v>18</v>
      </c>
      <c r="P123" s="7" t="s">
        <v>18</v>
      </c>
      <c r="Q123" s="7" t="s">
        <v>18</v>
      </c>
      <c r="R123" s="7" t="s">
        <v>18</v>
      </c>
      <c r="S123" s="7">
        <v>235</v>
      </c>
      <c r="T123" s="7">
        <v>2.1</v>
      </c>
      <c r="U123" s="7">
        <v>5.8</v>
      </c>
      <c r="V123" s="7" t="s">
        <v>18</v>
      </c>
    </row>
    <row r="124" spans="1:22" s="7" customFormat="1">
      <c r="A124" s="52" t="s">
        <v>464</v>
      </c>
      <c r="B124" s="50" t="s">
        <v>305</v>
      </c>
      <c r="C124" s="50" t="s">
        <v>17</v>
      </c>
      <c r="D124" s="50" t="s">
        <v>18</v>
      </c>
      <c r="E124" s="50" t="s">
        <v>19</v>
      </c>
      <c r="F124" s="50" t="s">
        <v>18</v>
      </c>
      <c r="G124" s="50" t="s">
        <v>35</v>
      </c>
      <c r="H124" s="50" t="s">
        <v>27</v>
      </c>
      <c r="I124" s="50">
        <v>-30</v>
      </c>
      <c r="J124" s="50">
        <v>20</v>
      </c>
      <c r="K124" s="50">
        <v>-2.6</v>
      </c>
      <c r="L124" s="50">
        <v>115</v>
      </c>
      <c r="M124" s="50" t="s">
        <v>18</v>
      </c>
      <c r="N124" s="50">
        <v>150</v>
      </c>
      <c r="O124" s="50" t="s">
        <v>18</v>
      </c>
      <c r="P124" s="50" t="s">
        <v>18</v>
      </c>
      <c r="Q124" s="50" t="s">
        <v>18</v>
      </c>
      <c r="R124" s="50" t="s">
        <v>18</v>
      </c>
      <c r="S124" s="50">
        <v>396</v>
      </c>
      <c r="T124" s="50">
        <v>-2.1</v>
      </c>
      <c r="U124" s="50">
        <v>9.8000000000000007</v>
      </c>
      <c r="V124" s="50" t="s">
        <v>18</v>
      </c>
    </row>
    <row r="125" spans="1:22" s="7" customFormat="1">
      <c r="A125" s="51" t="s">
        <v>465</v>
      </c>
      <c r="B125" s="7" t="s">
        <v>83</v>
      </c>
      <c r="C125" s="7" t="s">
        <v>31</v>
      </c>
      <c r="D125" s="7" t="s">
        <v>18</v>
      </c>
      <c r="E125" s="7" t="s">
        <v>19</v>
      </c>
      <c r="F125" s="7" t="s">
        <v>18</v>
      </c>
      <c r="G125" s="7" t="s">
        <v>20</v>
      </c>
      <c r="H125" s="7" t="s">
        <v>21</v>
      </c>
      <c r="I125" s="7">
        <v>40</v>
      </c>
      <c r="J125" s="7">
        <v>20</v>
      </c>
      <c r="K125" s="7">
        <v>6.5</v>
      </c>
      <c r="L125" s="7">
        <v>42</v>
      </c>
      <c r="M125" s="7" t="s">
        <v>18</v>
      </c>
      <c r="N125" s="7">
        <v>51</v>
      </c>
      <c r="O125" s="7" t="s">
        <v>18</v>
      </c>
      <c r="P125" s="7" t="s">
        <v>18</v>
      </c>
      <c r="Q125" s="7" t="s">
        <v>18</v>
      </c>
      <c r="R125" s="7" t="s">
        <v>18</v>
      </c>
      <c r="S125" s="7">
        <v>410</v>
      </c>
      <c r="T125" s="7">
        <v>2.5</v>
      </c>
      <c r="U125" s="7" t="s">
        <v>18</v>
      </c>
      <c r="V125" s="7">
        <v>4.8</v>
      </c>
    </row>
    <row r="126" spans="1:22" s="7" customFormat="1">
      <c r="A126" s="52" t="s">
        <v>466</v>
      </c>
      <c r="B126" s="50" t="s">
        <v>29</v>
      </c>
      <c r="C126" s="50" t="s">
        <v>17</v>
      </c>
      <c r="D126" s="50" t="s">
        <v>18</v>
      </c>
      <c r="E126" s="50" t="s">
        <v>19</v>
      </c>
      <c r="F126" s="50" t="s">
        <v>19</v>
      </c>
      <c r="G126" s="50" t="s">
        <v>20</v>
      </c>
      <c r="H126" s="50" t="s">
        <v>21</v>
      </c>
      <c r="I126" s="50">
        <v>20</v>
      </c>
      <c r="J126" s="50">
        <v>10</v>
      </c>
      <c r="K126" s="50">
        <v>0.5</v>
      </c>
      <c r="L126" s="50" t="s">
        <v>18</v>
      </c>
      <c r="M126" s="50" t="s">
        <v>18</v>
      </c>
      <c r="N126" s="50">
        <v>400</v>
      </c>
      <c r="O126" s="50">
        <v>650</v>
      </c>
      <c r="P126" s="50">
        <v>800</v>
      </c>
      <c r="Q126" s="50">
        <v>1200</v>
      </c>
      <c r="R126" s="50">
        <v>3000</v>
      </c>
      <c r="S126" s="50">
        <v>67</v>
      </c>
      <c r="T126" s="50">
        <v>0.9</v>
      </c>
      <c r="U126" s="50" t="s">
        <v>18</v>
      </c>
      <c r="V126" s="50">
        <v>1.4</v>
      </c>
    </row>
    <row r="127" spans="1:22" s="7" customFormat="1">
      <c r="A127" s="51" t="s">
        <v>467</v>
      </c>
      <c r="B127" s="7" t="s">
        <v>28</v>
      </c>
      <c r="C127" s="7" t="s">
        <v>31</v>
      </c>
      <c r="D127" s="7" t="s">
        <v>18</v>
      </c>
      <c r="E127" s="7" t="s">
        <v>19</v>
      </c>
      <c r="F127" s="7" t="s">
        <v>19</v>
      </c>
      <c r="G127" s="7" t="s">
        <v>26</v>
      </c>
      <c r="H127" s="7" t="s">
        <v>27</v>
      </c>
      <c r="I127" s="7">
        <v>20</v>
      </c>
      <c r="J127" s="7">
        <v>12</v>
      </c>
      <c r="K127" s="7">
        <v>0.5</v>
      </c>
      <c r="L127" s="7" t="s">
        <v>18</v>
      </c>
      <c r="M127" s="7" t="s">
        <v>18</v>
      </c>
      <c r="N127" s="7">
        <v>400</v>
      </c>
      <c r="O127" s="7">
        <v>700</v>
      </c>
      <c r="P127" s="7">
        <v>1800</v>
      </c>
      <c r="Q127" s="7" t="s">
        <v>18</v>
      </c>
      <c r="R127" s="7" t="s">
        <v>18</v>
      </c>
      <c r="S127" s="7">
        <v>39</v>
      </c>
      <c r="T127" s="7">
        <v>1</v>
      </c>
      <c r="U127" s="7" t="s">
        <v>18</v>
      </c>
      <c r="V127" s="7" t="s">
        <v>18</v>
      </c>
    </row>
    <row r="128" spans="1:22" s="7" customFormat="1">
      <c r="A128" s="52" t="s">
        <v>468</v>
      </c>
      <c r="B128" s="50" t="s">
        <v>84</v>
      </c>
      <c r="C128" s="50" t="s">
        <v>17</v>
      </c>
      <c r="D128" s="50" t="s">
        <v>18</v>
      </c>
      <c r="E128" s="50" t="s">
        <v>19</v>
      </c>
      <c r="F128" s="50" t="s">
        <v>19</v>
      </c>
      <c r="G128" s="50" t="s">
        <v>26</v>
      </c>
      <c r="H128" s="50" t="s">
        <v>27</v>
      </c>
      <c r="I128" s="50">
        <v>20</v>
      </c>
      <c r="J128" s="50">
        <v>10</v>
      </c>
      <c r="K128" s="50">
        <v>0.5</v>
      </c>
      <c r="L128" s="50" t="s">
        <v>18</v>
      </c>
      <c r="M128" s="50" t="s">
        <v>18</v>
      </c>
      <c r="N128" s="50">
        <v>400</v>
      </c>
      <c r="O128" s="50">
        <v>650</v>
      </c>
      <c r="P128" s="50">
        <v>800</v>
      </c>
      <c r="Q128" s="50">
        <v>1200</v>
      </c>
      <c r="R128" s="50">
        <v>3000</v>
      </c>
      <c r="S128" s="50">
        <v>67</v>
      </c>
      <c r="T128" s="50">
        <v>0.9</v>
      </c>
      <c r="U128" s="50" t="s">
        <v>18</v>
      </c>
      <c r="V128" s="50">
        <v>1.4</v>
      </c>
    </row>
    <row r="129" spans="1:22" s="7" customFormat="1">
      <c r="A129" s="51" t="s">
        <v>469</v>
      </c>
      <c r="B129" s="7" t="s">
        <v>37</v>
      </c>
      <c r="C129" s="7" t="s">
        <v>25</v>
      </c>
      <c r="D129" s="7" t="s">
        <v>18</v>
      </c>
      <c r="E129" s="7" t="s">
        <v>19</v>
      </c>
      <c r="F129" s="7" t="s">
        <v>18</v>
      </c>
      <c r="G129" s="7" t="s">
        <v>22</v>
      </c>
      <c r="H129" s="7" t="s">
        <v>21</v>
      </c>
      <c r="I129" s="7">
        <v>-40</v>
      </c>
      <c r="J129" s="7">
        <v>20</v>
      </c>
      <c r="K129" s="7">
        <v>-85</v>
      </c>
      <c r="L129" s="7">
        <v>6.5</v>
      </c>
      <c r="M129" s="7" t="s">
        <v>18</v>
      </c>
      <c r="N129" s="7">
        <v>9</v>
      </c>
      <c r="O129" s="7" t="s">
        <v>18</v>
      </c>
      <c r="P129" s="7" t="s">
        <v>18</v>
      </c>
      <c r="Q129" s="7" t="s">
        <v>18</v>
      </c>
      <c r="R129" s="7" t="s">
        <v>18</v>
      </c>
      <c r="S129" s="7">
        <v>6324</v>
      </c>
      <c r="T129" s="7">
        <v>-2.5</v>
      </c>
      <c r="U129" s="7">
        <v>128</v>
      </c>
      <c r="V129" s="7" t="s">
        <v>18</v>
      </c>
    </row>
  </sheetData>
  <autoFilter ref="A8:V8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PJQ5540V-AU"/>
    <hyperlink ref="A10" r:id="rId2" display="https://www.panjit.com.tw/en/Product/downloadPDF/PJQ4530P-AU"/>
    <hyperlink ref="A11" r:id="rId3" display="https://www.panjit.com.tw/en/Product/downloadPDF/PJQ5449E-AU"/>
    <hyperlink ref="A12" r:id="rId4" display="https://www.panjit.com.tw/en/Product/downloadPDF/PJQ5437E-AU"/>
    <hyperlink ref="A13" r:id="rId5" display="https://www.panjit.com.tw/en/Product/downloadPDF/PJA3434-AU"/>
    <hyperlink ref="A14" r:id="rId6" display="https://www.panjit.com.tw/en/Product/downloadPDF/PJQ5542-AU"/>
    <hyperlink ref="A15" r:id="rId7" display="https://www.panjit.com.tw/en/Product/downloadPDF/PJQ4431EP-AU"/>
    <hyperlink ref="A16" r:id="rId8" display="https://www.panjit.com.tw/en/Product/downloadPDF/PJQ4433EP-AU"/>
    <hyperlink ref="A17" r:id="rId9" display="https://www.panjit.com.tw/en/Product/downloadPDF/PJQ4435EP-AU"/>
    <hyperlink ref="A18" r:id="rId10" display="https://www.panjit.com.tw/en/Product/downloadPDF/PJQ4437EP-AU"/>
    <hyperlink ref="A19" r:id="rId11" display="https://www.panjit.com.tw/en/Product/downloadPDF/PJQ4439EP-AU"/>
    <hyperlink ref="A20" r:id="rId12" display="https://www.panjit.com.tw/en/Product/downloadPDF/PJQ4451EP-AU"/>
    <hyperlink ref="A21" r:id="rId13" display="https://www.panjit.com.tw/en/Product/downloadPDF/PJQ4453EP-AU"/>
    <hyperlink ref="A22" r:id="rId14" display="https://www.panjit.com.tw/en/Product/downloadPDF/PJQ5431E-AU"/>
    <hyperlink ref="A23" r:id="rId15" display="https://www.panjit.com.tw/en/Product/downloadPDF/PJQ5433E-AU"/>
    <hyperlink ref="A24" r:id="rId16" display="https://www.panjit.com.tw/en/Product/downloadPDF/PJQ5435E-AU"/>
    <hyperlink ref="A25" r:id="rId17" display="https://www.panjit.com.tw/en/Product/downloadPDF/PJQ5439E-AU"/>
    <hyperlink ref="A26" r:id="rId18" display="https://www.panjit.com.tw/en/Product/downloadPDF/PJQ5451E-AU"/>
    <hyperlink ref="A27" r:id="rId19" display="https://www.panjit.com.tw/en/Product/downloadPDF/PJQ5540-AU"/>
    <hyperlink ref="A28" r:id="rId20" display="https://www.panjit.com.tw/en/Product/downloadPDF/PJA3419AE-AU"/>
    <hyperlink ref="A29" r:id="rId21" display="https://www.panjit.com.tw/en/Product/downloadPDF/PJQ5453E-AU"/>
    <hyperlink ref="A30" r:id="rId22" display="https://www.panjit.com.tw/en/Product/downloadPDF/PJQ5839E-AU"/>
    <hyperlink ref="A31" r:id="rId23" display="https://www.panjit.com.tw/en/Product/downloadPDF/PJQ5542V-AU"/>
    <hyperlink ref="A32" r:id="rId24" display="https://www.panjit.com.tw/en/Product/downloadPDF/PJQ5544V-AU"/>
    <hyperlink ref="A33" r:id="rId25" display="https://www.panjit.com.tw/en/Product/downloadPDF/PJQ5546V-AU"/>
    <hyperlink ref="A34" r:id="rId26" display="https://www.panjit.com.tw/en/Product/downloadPDF/PJQ5548V-AU"/>
    <hyperlink ref="A35" r:id="rId27" display="https://www.panjit.com.tw/en/Product/downloadPDF/PJQ5948V-AU"/>
    <hyperlink ref="A36" r:id="rId28" display="https://www.panjit.com.tw/en/Product/downloadPDF/PJQ5544-AU"/>
    <hyperlink ref="A37" r:id="rId29" display="https://www.panjit.com.tw/en/Product/downloadPDF/PJQ5546-AU"/>
    <hyperlink ref="A38" r:id="rId30" display="https://www.panjit.com.tw/en/Product/downloadPDF/PJQ5548-AU"/>
    <hyperlink ref="A39" r:id="rId31" display="https://www.panjit.com.tw/en/Product/downloadPDF/PJQ5948-AU"/>
    <hyperlink ref="A40" r:id="rId32" display="https://www.panjit.com.tw/en/Product/downloadPDF/PJQ4528P-AU"/>
    <hyperlink ref="A41" r:id="rId33" display="https://www.panjit.com.tw/en/Product/downloadPDF/PJQ4546P-AU"/>
    <hyperlink ref="A42" r:id="rId34" display="https://www.panjit.com.tw/en/Product/downloadPDF/PJQ4546VP-AU"/>
    <hyperlink ref="A43" r:id="rId35" display="https://www.panjit.com.tw/en/Product/downloadPDF/PJQ4548P-AU"/>
    <hyperlink ref="A44" r:id="rId36" display="https://www.panjit.com.tw/en/Product/downloadPDF/PJQ4548VP-AU"/>
    <hyperlink ref="A45" r:id="rId37" display="https://www.panjit.com.tw/en/Product/downloadPDF/PJA3446-AU"/>
    <hyperlink ref="A46" r:id="rId38" display="https://www.panjit.com.tw/en/Product/downloadPDF/PJS6446-AU"/>
    <hyperlink ref="A47" r:id="rId39" display="https://www.panjit.com.tw/en/Product/downloadPDF/PJ2301-AU"/>
    <hyperlink ref="A48" r:id="rId40" display="https://www.panjit.com.tw/en/Product/downloadPDF/PJA3400-AU"/>
    <hyperlink ref="A49" r:id="rId41" display="https://www.panjit.com.tw/en/Product/downloadPDF/PJA3401-AU"/>
    <hyperlink ref="A50" r:id="rId42" display="https://www.panjit.com.tw/en/Product/downloadPDF/PJA3402-AU"/>
    <hyperlink ref="A51" r:id="rId43" display="https://www.panjit.com.tw/en/Product/downloadPDF/PJA3403-AU"/>
    <hyperlink ref="A52" r:id="rId44" display="https://www.panjit.com.tw/en/Product/downloadPDF/PJA3404-AU"/>
    <hyperlink ref="A53" r:id="rId45" display="https://www.panjit.com.tw/en/Product/downloadPDF/PJA3405-AU"/>
    <hyperlink ref="A54" r:id="rId46" display="https://www.panjit.com.tw/en/Product/downloadPDF/PJA3406-AU"/>
    <hyperlink ref="A55" r:id="rId47" display="https://www.panjit.com.tw/en/Product/downloadPDF/PJA3407-AU"/>
    <hyperlink ref="A56" r:id="rId48" display="https://www.panjit.com.tw/en/Product/downloadPDF/PJA3409-AU"/>
    <hyperlink ref="A57" r:id="rId49" display="https://www.panjit.com.tw/en/Product/downloadPDF/PJA3411-AU"/>
    <hyperlink ref="A58" r:id="rId50" display="https://www.panjit.com.tw/en/Product/downloadPDF/PJA3412-AU"/>
    <hyperlink ref="A59" r:id="rId51" display="https://www.panjit.com.tw/en/Product/downloadPDF/PJA3413-AU"/>
    <hyperlink ref="A60" r:id="rId52" display="https://www.panjit.com.tw/en/Product/downloadPDF/PJA3414-AU"/>
    <hyperlink ref="A61" r:id="rId53" display="https://www.panjit.com.tw/en/Product/downloadPDF/PJA3415-AU"/>
    <hyperlink ref="A62" r:id="rId54" display="https://www.panjit.com.tw/en/Product/downloadPDF/PJA3415A-AU"/>
    <hyperlink ref="A63" r:id="rId55" display="https://www.panjit.com.tw/en/Product/downloadPDF/PJA3415AE-AU"/>
    <hyperlink ref="A64" r:id="rId56" display="https://www.panjit.com.tw/en/Product/downloadPDF/PJA3416-AU"/>
    <hyperlink ref="A65" r:id="rId57" display="https://www.panjit.com.tw/en/Product/downloadPDF/PJA3416AE-AU"/>
    <hyperlink ref="A66" r:id="rId58" display="https://www.panjit.com.tw/en/Product/downloadPDF/PJA3419-AU"/>
    <hyperlink ref="A67" r:id="rId59" display="https://www.panjit.com.tw/en/Product/downloadPDF/PJA3430-AU"/>
    <hyperlink ref="A68" r:id="rId60" display="https://www.panjit.com.tw/en/Product/downloadPDF/PJA3431-AU"/>
    <hyperlink ref="A69" r:id="rId61" display="https://www.panjit.com.tw/en/Product/downloadPDF/PJA3432-AU"/>
    <hyperlink ref="A70" r:id="rId62" display="https://www.panjit.com.tw/en/Product/downloadPDF/PJA3433-AU"/>
    <hyperlink ref="A71" r:id="rId63" display="https://www.panjit.com.tw/en/Product/downloadPDF/PJA3436-AU"/>
    <hyperlink ref="A72" r:id="rId64" display="https://www.panjit.com.tw/en/Product/downloadPDF/PJA3440-AU"/>
    <hyperlink ref="A73" r:id="rId65" display="https://www.panjit.com.tw/en/Product/downloadPDF/PJA3441-AU"/>
    <hyperlink ref="A74" r:id="rId66" display="https://www.panjit.com.tw/en/Product/downloadPDF/PJA3448-AU"/>
    <hyperlink ref="A75" r:id="rId67" display="https://www.panjit.com.tw/en/Product/downloadPDF/PJA3449-AU"/>
    <hyperlink ref="A76" r:id="rId68" display="https://www.panjit.com.tw/en/Product/downloadPDF/PJD100N04-AU"/>
    <hyperlink ref="A77" r:id="rId69" display="https://www.panjit.com.tw/en/Product/downloadPDF/PJD16P04-AU"/>
    <hyperlink ref="A78" r:id="rId70" display="https://www.panjit.com.tw/en/Product/downloadPDF/PJD25N04-AU"/>
    <hyperlink ref="A79" r:id="rId71" display="https://www.panjit.com.tw/en/Product/downloadPDF/PJD40N04-AU"/>
    <hyperlink ref="A80" r:id="rId72" display="https://www.panjit.com.tw/en/Product/downloadPDF/PJD45P04-AU"/>
    <hyperlink ref="A81" r:id="rId73" display="https://www.panjit.com.tw/en/Product/downloadPDF/PJD50N04-AU"/>
    <hyperlink ref="A82" r:id="rId74" display="https://www.panjit.com.tw/en/Product/downloadPDF/PJD50P04-AU"/>
    <hyperlink ref="A83" r:id="rId75" display="https://www.panjit.com.tw/en/Product/downloadPDF/PJD60N04-AU"/>
    <hyperlink ref="A84" r:id="rId76" display="https://www.panjit.com.tw/en/Product/downloadPDF/PJD70P03-AU"/>
    <hyperlink ref="A85" r:id="rId77" display="https://www.panjit.com.tw/en/Product/downloadPDF/PJD80N04-AU"/>
    <hyperlink ref="A86" r:id="rId78" display="https://www.panjit.com.tw/en/Product/downloadPDF/PJD85N03-AU"/>
    <hyperlink ref="A87" r:id="rId79" display="https://www.panjit.com.tw/en/Product/downloadPDF/PJQ2405-AU"/>
    <hyperlink ref="A88" r:id="rId80" display="https://www.panjit.com.tw/en/Product/downloadPDF/PJQ4401P-AU"/>
    <hyperlink ref="A89" r:id="rId81" display="https://www.panjit.com.tw/en/Product/downloadPDF/PJQ4402P-AU"/>
    <hyperlink ref="A90" r:id="rId82" display="https://www.panjit.com.tw/en/Product/downloadPDF/PJQ4403P-AU"/>
    <hyperlink ref="A91" r:id="rId83" display="https://www.panjit.com.tw/en/Product/downloadPDF/PJQ4404P-AU"/>
    <hyperlink ref="A92" r:id="rId84" display="https://www.panjit.com.tw/en/Product/downloadPDF/PJQ4407P-AU"/>
    <hyperlink ref="A93" r:id="rId85" display="https://www.panjit.com.tw/en/Product/downloadPDF/PJQ4408P-AU"/>
    <hyperlink ref="A94" r:id="rId86" display="https://www.panjit.com.tw/en/Product/downloadPDF/PJQ4441P-AU"/>
    <hyperlink ref="A95" r:id="rId87" display="https://www.panjit.com.tw/en/Product/downloadPDF/PJQ4442P-AU"/>
    <hyperlink ref="A96" r:id="rId88" display="https://www.panjit.com.tw/en/Product/downloadPDF/PJQ4443P-AU"/>
    <hyperlink ref="A97" r:id="rId89" display="https://www.panjit.com.tw/en/Product/downloadPDF/PJQ4444P-AU"/>
    <hyperlink ref="A98" r:id="rId90" display="https://www.panjit.com.tw/en/Product/downloadPDF/PJQ4446P-AU"/>
    <hyperlink ref="A99" r:id="rId91" display="https://www.panjit.com.tw/en/Product/downloadPDF/PJQ4448P-AU"/>
    <hyperlink ref="A100" r:id="rId92" display="https://www.panjit.com.tw/en/Product/downloadPDF/PJQ4453P-AU"/>
    <hyperlink ref="A101" r:id="rId93" display="https://www.panjit.com.tw/en/Product/downloadPDF/PJQ4848P-AU"/>
    <hyperlink ref="A102" r:id="rId94" display="https://www.panjit.com.tw/en/Product/downloadPDF/PJQ5423-AU"/>
    <hyperlink ref="A103" r:id="rId95" display="https://www.panjit.com.tw/en/Product/downloadPDF/PJQ5424-AU"/>
    <hyperlink ref="A104" r:id="rId96" display="https://www.panjit.com.tw/en/Product/downloadPDF/PJQ5440-AU"/>
    <hyperlink ref="A105" r:id="rId97" display="https://www.panjit.com.tw/en/Product/downloadPDF/PJQ5442-AU"/>
    <hyperlink ref="A106" r:id="rId98" display="https://www.panjit.com.tw/en/Product/downloadPDF/PJQ5443-AU"/>
    <hyperlink ref="A107" r:id="rId99" display="https://www.panjit.com.tw/en/Product/downloadPDF/PJQ5444-AU"/>
    <hyperlink ref="A108" r:id="rId100" display="https://www.panjit.com.tw/en/Product/downloadPDF/PJQ5445-AU"/>
    <hyperlink ref="A109" r:id="rId101" display="https://www.panjit.com.tw/en/Product/downloadPDF/PJQ5446-AU"/>
    <hyperlink ref="A110" r:id="rId102" display="https://www.panjit.com.tw/en/Product/downloadPDF/PJQ5448-AU"/>
    <hyperlink ref="A111" r:id="rId103" display="https://www.panjit.com.tw/en/Product/downloadPDF/PJQ5450-AU"/>
    <hyperlink ref="A112" r:id="rId104" display="https://www.panjit.com.tw/en/Product/downloadPDF/PJQ5453-AU"/>
    <hyperlink ref="A113" r:id="rId105" display="https://www.panjit.com.tw/en/Product/downloadPDF/PJQ5844-AU"/>
    <hyperlink ref="A114" r:id="rId106" display="https://www.panjit.com.tw/en/Product/downloadPDF/PJQ5846-AU"/>
    <hyperlink ref="A115" r:id="rId107" display="https://www.panjit.com.tw/en/Product/downloadPDF/PJQ5848-AU"/>
    <hyperlink ref="A116" r:id="rId108" display="https://www.panjit.com.tw/en/Product/downloadPDF/PJQ5850-AU"/>
    <hyperlink ref="A117" r:id="rId109" display="https://www.panjit.com.tw/en/Product/downloadPDF/PJS6403-AU"/>
    <hyperlink ref="A118" r:id="rId110" display="https://www.panjit.com.tw/en/Product/downloadPDF/PJS6415A-AU"/>
    <hyperlink ref="A119" r:id="rId111" display="https://www.panjit.com.tw/en/Product/downloadPDF/PJS6421-AU"/>
    <hyperlink ref="A120" r:id="rId112" display="https://www.panjit.com.tw/en/Product/downloadPDF/PJS6601-AU"/>
    <hyperlink ref="A121" r:id="rId113" display="https://www.panjit.com.tw/en/Product/downloadPDF/PJS6602-AU"/>
    <hyperlink ref="A122" r:id="rId114" display="https://www.panjit.com.tw/en/Product/downloadPDF/PJS6603-AU"/>
    <hyperlink ref="A123" r:id="rId115" display="https://www.panjit.com.tw/en/Product/downloadPDF/PJS6806-AU"/>
    <hyperlink ref="A124" r:id="rId116" display="https://www.panjit.com.tw/en/Product/downloadPDF/PJS6809-AU"/>
    <hyperlink ref="A125" r:id="rId117" display="https://www.panjit.com.tw/en/Product/downloadPDF/PJW7N04-AU"/>
    <hyperlink ref="A126" r:id="rId118" display="https://www.panjit.com.tw/en/Product/downloadPDF/PJE8408-AU"/>
    <hyperlink ref="A127" r:id="rId119" display="https://www.panjit.com.tw/en/Product/downloadPDF/PJT7802-AU"/>
    <hyperlink ref="A128" r:id="rId120" display="https://www.panjit.com.tw/en/Product/downloadPDF/PJX8808-AU"/>
    <hyperlink ref="A129" r:id="rId121" display="https://www.panjit.com.tw/en/Product/downloadPDF/PJD100P04-AU"/>
  </hyperlinks>
  <pageMargins left="0.7" right="0.7" top="0.75" bottom="0.75" header="0.3" footer="0.3"/>
  <pageSetup paperSize="9" orientation="portrait" r:id="rId1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="80" zoomScaleNormal="80" workbookViewId="0">
      <selection activeCell="C5" sqref="C5"/>
    </sheetView>
  </sheetViews>
  <sheetFormatPr defaultColWidth="9.109375" defaultRowHeight="14.4"/>
  <cols>
    <col min="1" max="1" width="24.21875" style="1" customWidth="1"/>
    <col min="2" max="2" width="15.5546875" style="1" customWidth="1"/>
    <col min="3" max="3" width="14.44140625" style="1" customWidth="1"/>
    <col min="4" max="4" width="15.21875" style="1" customWidth="1"/>
    <col min="5" max="5" width="9.5546875" style="7" customWidth="1"/>
    <col min="6" max="10" width="9.109375" style="1"/>
    <col min="11" max="13" width="12.5546875" style="1" customWidth="1"/>
    <col min="14" max="14" width="10.6640625" style="1" customWidth="1"/>
    <col min="15" max="16" width="9.109375" style="1"/>
    <col min="17" max="18" width="15.5546875" style="1" customWidth="1"/>
    <col min="19" max="16384" width="9.109375" style="1"/>
  </cols>
  <sheetData>
    <row r="1" spans="1:18" ht="33.450000000000003" customHeight="1">
      <c r="A1" s="8" t="s">
        <v>277</v>
      </c>
    </row>
    <row r="3" spans="1:18" ht="18" customHeight="1">
      <c r="A3" s="3" t="s">
        <v>283</v>
      </c>
    </row>
    <row r="5" spans="1:18">
      <c r="A5" s="170">
        <f>'目錄 Content '!I1</f>
        <v>45111</v>
      </c>
      <c r="B5" s="170"/>
      <c r="C5" s="10" t="s">
        <v>651</v>
      </c>
      <c r="D5" s="10"/>
    </row>
    <row r="7" spans="1:18" s="7" customFormat="1" ht="30" customHeight="1">
      <c r="A7" s="4" t="s">
        <v>264</v>
      </c>
      <c r="B7" s="4" t="s">
        <v>6</v>
      </c>
      <c r="C7" s="4" t="s">
        <v>278</v>
      </c>
      <c r="D7" s="4" t="s">
        <v>1032</v>
      </c>
      <c r="E7" s="5" t="s">
        <v>262</v>
      </c>
      <c r="F7" s="4" t="s">
        <v>0</v>
      </c>
      <c r="G7" s="4" t="s">
        <v>1</v>
      </c>
      <c r="H7" s="4" t="s">
        <v>2</v>
      </c>
      <c r="I7" s="4" t="s">
        <v>3</v>
      </c>
      <c r="J7" s="4" t="s">
        <v>4</v>
      </c>
      <c r="K7" s="4" t="s">
        <v>5</v>
      </c>
      <c r="L7" s="5" t="s">
        <v>349</v>
      </c>
      <c r="M7" s="5" t="s">
        <v>350</v>
      </c>
      <c r="N7" s="5" t="s">
        <v>350</v>
      </c>
      <c r="O7" s="5" t="s">
        <v>263</v>
      </c>
      <c r="P7" s="5" t="s">
        <v>351</v>
      </c>
      <c r="Q7" s="5" t="s">
        <v>352</v>
      </c>
      <c r="R7" s="5" t="s">
        <v>352</v>
      </c>
    </row>
    <row r="8" spans="1:18" ht="14.4" customHeight="1">
      <c r="A8" s="2"/>
      <c r="B8" s="4"/>
      <c r="C8" s="2"/>
      <c r="D8" s="2"/>
      <c r="E8" s="4"/>
      <c r="F8" s="2"/>
      <c r="G8" s="2"/>
      <c r="H8" s="4"/>
      <c r="I8" s="4" t="s">
        <v>7</v>
      </c>
      <c r="J8" s="4" t="s">
        <v>8</v>
      </c>
      <c r="K8" s="4" t="s">
        <v>9</v>
      </c>
      <c r="L8" s="4" t="s">
        <v>10</v>
      </c>
      <c r="M8" s="4" t="s">
        <v>265</v>
      </c>
      <c r="N8" s="4" t="s">
        <v>11</v>
      </c>
      <c r="O8" s="4" t="s">
        <v>16</v>
      </c>
      <c r="P8" s="4" t="s">
        <v>7</v>
      </c>
      <c r="Q8" s="4" t="s">
        <v>10</v>
      </c>
      <c r="R8" s="4" t="s">
        <v>11</v>
      </c>
    </row>
    <row r="9" spans="1:18" s="7" customFormat="1">
      <c r="A9" s="51" t="s">
        <v>3441</v>
      </c>
      <c r="B9" s="7" t="s">
        <v>3442</v>
      </c>
      <c r="C9" s="7" t="s">
        <v>17</v>
      </c>
      <c r="D9" s="7" t="s">
        <v>18</v>
      </c>
      <c r="E9" s="7" t="s">
        <v>19</v>
      </c>
      <c r="F9" s="7" t="s">
        <v>18</v>
      </c>
      <c r="G9" s="7" t="s">
        <v>20</v>
      </c>
      <c r="H9" s="7" t="s">
        <v>21</v>
      </c>
      <c r="I9" s="7">
        <v>60</v>
      </c>
      <c r="J9" s="7">
        <v>20</v>
      </c>
      <c r="K9" s="7">
        <v>68</v>
      </c>
      <c r="L9" s="7">
        <v>6</v>
      </c>
      <c r="M9" s="7" t="s">
        <v>18</v>
      </c>
      <c r="N9" s="7">
        <v>10</v>
      </c>
      <c r="O9" s="7">
        <v>2057</v>
      </c>
      <c r="P9" s="7">
        <v>3</v>
      </c>
      <c r="Q9" s="7" t="s">
        <v>18</v>
      </c>
      <c r="R9" s="7">
        <v>19</v>
      </c>
    </row>
    <row r="10" spans="1:18" s="7" customFormat="1">
      <c r="A10" s="52" t="s">
        <v>3443</v>
      </c>
      <c r="B10" s="50" t="s">
        <v>49</v>
      </c>
      <c r="C10" s="50" t="s">
        <v>17</v>
      </c>
      <c r="D10" s="50" t="s">
        <v>18</v>
      </c>
      <c r="E10" s="50" t="s">
        <v>19</v>
      </c>
      <c r="F10" s="50" t="s">
        <v>18</v>
      </c>
      <c r="G10" s="50" t="s">
        <v>20</v>
      </c>
      <c r="H10" s="50" t="s">
        <v>27</v>
      </c>
      <c r="I10" s="50">
        <v>60</v>
      </c>
      <c r="J10" s="50">
        <v>20</v>
      </c>
      <c r="K10" s="50">
        <v>16</v>
      </c>
      <c r="L10" s="50">
        <v>50</v>
      </c>
      <c r="M10" s="50" t="s">
        <v>18</v>
      </c>
      <c r="N10" s="50">
        <v>60</v>
      </c>
      <c r="O10" s="50">
        <v>609</v>
      </c>
      <c r="P10" s="50">
        <v>2.5</v>
      </c>
      <c r="Q10" s="50">
        <v>13</v>
      </c>
      <c r="R10" s="50" t="s">
        <v>18</v>
      </c>
    </row>
    <row r="11" spans="1:18" s="7" customFormat="1">
      <c r="A11" s="51" t="s">
        <v>1029</v>
      </c>
      <c r="B11" s="7" t="s">
        <v>49</v>
      </c>
      <c r="C11" s="7" t="s">
        <v>17</v>
      </c>
      <c r="D11" s="7" t="s">
        <v>18</v>
      </c>
      <c r="E11" s="7" t="s">
        <v>19</v>
      </c>
      <c r="F11" s="7" t="s">
        <v>18</v>
      </c>
      <c r="G11" s="7" t="s">
        <v>22</v>
      </c>
      <c r="H11" s="7" t="s">
        <v>27</v>
      </c>
      <c r="I11" s="7">
        <v>-60</v>
      </c>
      <c r="J11" s="7">
        <v>20</v>
      </c>
      <c r="K11" s="7">
        <v>-13.6</v>
      </c>
      <c r="L11" s="7">
        <v>68</v>
      </c>
      <c r="M11" s="7" t="s">
        <v>18</v>
      </c>
      <c r="N11" s="7">
        <v>85</v>
      </c>
      <c r="O11" s="7">
        <v>879</v>
      </c>
      <c r="P11" s="7">
        <v>-2.5</v>
      </c>
      <c r="Q11" s="7">
        <v>17</v>
      </c>
      <c r="R11" s="7" t="s">
        <v>18</v>
      </c>
    </row>
    <row r="12" spans="1:18" s="7" customFormat="1">
      <c r="A12" s="52" t="s">
        <v>470</v>
      </c>
      <c r="B12" s="50" t="s">
        <v>23</v>
      </c>
      <c r="C12" s="50" t="s">
        <v>25</v>
      </c>
      <c r="D12" s="50" t="s">
        <v>18</v>
      </c>
      <c r="E12" s="50" t="s">
        <v>19</v>
      </c>
      <c r="F12" s="50" t="s">
        <v>18</v>
      </c>
      <c r="G12" s="50" t="s">
        <v>20</v>
      </c>
      <c r="H12" s="50" t="s">
        <v>21</v>
      </c>
      <c r="I12" s="50">
        <v>60</v>
      </c>
      <c r="J12" s="50">
        <v>20</v>
      </c>
      <c r="K12" s="50">
        <v>2.5</v>
      </c>
      <c r="L12" s="50">
        <v>75</v>
      </c>
      <c r="M12" s="50" t="s">
        <v>18</v>
      </c>
      <c r="N12" s="50">
        <v>90</v>
      </c>
      <c r="O12" s="50">
        <v>509</v>
      </c>
      <c r="P12" s="50">
        <v>2.5</v>
      </c>
      <c r="Q12" s="50">
        <v>9.3000000000000007</v>
      </c>
      <c r="R12" s="50" t="s">
        <v>18</v>
      </c>
    </row>
    <row r="13" spans="1:18" s="7" customFormat="1">
      <c r="A13" s="51" t="s">
        <v>471</v>
      </c>
      <c r="B13" s="7" t="s">
        <v>23</v>
      </c>
      <c r="C13" s="7" t="s">
        <v>25</v>
      </c>
      <c r="D13" s="7" t="s">
        <v>18</v>
      </c>
      <c r="E13" s="7" t="s">
        <v>19</v>
      </c>
      <c r="F13" s="7" t="s">
        <v>18</v>
      </c>
      <c r="G13" s="7" t="s">
        <v>22</v>
      </c>
      <c r="H13" s="7" t="s">
        <v>21</v>
      </c>
      <c r="I13" s="7">
        <v>-60</v>
      </c>
      <c r="J13" s="7">
        <v>20</v>
      </c>
      <c r="K13" s="7">
        <v>-1.9</v>
      </c>
      <c r="L13" s="7">
        <v>170</v>
      </c>
      <c r="M13" s="7" t="s">
        <v>18</v>
      </c>
      <c r="N13" s="7">
        <v>240</v>
      </c>
      <c r="O13" s="7">
        <v>430</v>
      </c>
      <c r="P13" s="7">
        <v>-2.5</v>
      </c>
      <c r="Q13" s="7">
        <v>8.3000000000000007</v>
      </c>
      <c r="R13" s="7" t="s">
        <v>18</v>
      </c>
    </row>
    <row r="14" spans="1:18" s="7" customFormat="1">
      <c r="A14" s="52" t="s">
        <v>472</v>
      </c>
      <c r="B14" s="50" t="s">
        <v>37</v>
      </c>
      <c r="C14" s="50" t="s">
        <v>25</v>
      </c>
      <c r="D14" s="50" t="s">
        <v>18</v>
      </c>
      <c r="E14" s="50" t="s">
        <v>19</v>
      </c>
      <c r="F14" s="50" t="s">
        <v>18</v>
      </c>
      <c r="G14" s="50" t="s">
        <v>20</v>
      </c>
      <c r="H14" s="50" t="s">
        <v>21</v>
      </c>
      <c r="I14" s="50">
        <v>60</v>
      </c>
      <c r="J14" s="50">
        <v>20</v>
      </c>
      <c r="K14" s="50">
        <v>11</v>
      </c>
      <c r="L14" s="50">
        <v>75</v>
      </c>
      <c r="M14" s="50" t="s">
        <v>18</v>
      </c>
      <c r="N14" s="50">
        <v>90</v>
      </c>
      <c r="O14" s="50">
        <v>509</v>
      </c>
      <c r="P14" s="50">
        <v>2.5</v>
      </c>
      <c r="Q14" s="50">
        <v>9.3000000000000007</v>
      </c>
      <c r="R14" s="50" t="s">
        <v>18</v>
      </c>
    </row>
    <row r="15" spans="1:18" s="7" customFormat="1">
      <c r="A15" s="51" t="s">
        <v>473</v>
      </c>
      <c r="B15" s="7" t="s">
        <v>37</v>
      </c>
      <c r="C15" s="7" t="s">
        <v>31</v>
      </c>
      <c r="D15" s="7" t="s">
        <v>18</v>
      </c>
      <c r="E15" s="7" t="s">
        <v>19</v>
      </c>
      <c r="F15" s="7" t="s">
        <v>18</v>
      </c>
      <c r="G15" s="7" t="s">
        <v>22</v>
      </c>
      <c r="H15" s="7" t="s">
        <v>21</v>
      </c>
      <c r="I15" s="7">
        <v>-60</v>
      </c>
      <c r="J15" s="7">
        <v>20</v>
      </c>
      <c r="K15" s="7">
        <v>-12</v>
      </c>
      <c r="L15" s="7">
        <v>155</v>
      </c>
      <c r="M15" s="7" t="s">
        <v>18</v>
      </c>
      <c r="N15" s="7" t="s">
        <v>18</v>
      </c>
      <c r="O15" s="7">
        <v>385</v>
      </c>
      <c r="P15" s="7">
        <v>-4</v>
      </c>
      <c r="Q15" s="7">
        <v>10.9</v>
      </c>
      <c r="R15" s="7" t="s">
        <v>18</v>
      </c>
    </row>
    <row r="16" spans="1:18" s="7" customFormat="1">
      <c r="A16" s="52" t="s">
        <v>474</v>
      </c>
      <c r="B16" s="50" t="s">
        <v>37</v>
      </c>
      <c r="C16" s="50" t="s">
        <v>25</v>
      </c>
      <c r="D16" s="50" t="s">
        <v>18</v>
      </c>
      <c r="E16" s="50" t="s">
        <v>19</v>
      </c>
      <c r="F16" s="50" t="s">
        <v>18</v>
      </c>
      <c r="G16" s="50" t="s">
        <v>22</v>
      </c>
      <c r="H16" s="50" t="s">
        <v>21</v>
      </c>
      <c r="I16" s="50">
        <v>-60</v>
      </c>
      <c r="J16" s="50">
        <v>20</v>
      </c>
      <c r="K16" s="50">
        <v>-14</v>
      </c>
      <c r="L16" s="50">
        <v>110</v>
      </c>
      <c r="M16" s="50" t="s">
        <v>18</v>
      </c>
      <c r="N16" s="50">
        <v>130</v>
      </c>
      <c r="O16" s="50">
        <v>785</v>
      </c>
      <c r="P16" s="50">
        <v>-2.5</v>
      </c>
      <c r="Q16" s="50">
        <v>10</v>
      </c>
      <c r="R16" s="50" t="s">
        <v>18</v>
      </c>
    </row>
    <row r="17" spans="1:18" s="7" customFormat="1">
      <c r="A17" s="51" t="s">
        <v>475</v>
      </c>
      <c r="B17" s="7" t="s">
        <v>37</v>
      </c>
      <c r="C17" s="7" t="s">
        <v>31</v>
      </c>
      <c r="D17" s="7" t="s">
        <v>1034</v>
      </c>
      <c r="E17" s="7" t="s">
        <v>19</v>
      </c>
      <c r="F17" s="7" t="s">
        <v>18</v>
      </c>
      <c r="G17" s="7" t="s">
        <v>22</v>
      </c>
      <c r="H17" s="7" t="s">
        <v>21</v>
      </c>
      <c r="I17" s="7">
        <v>-60</v>
      </c>
      <c r="J17" s="7">
        <v>20</v>
      </c>
      <c r="K17" s="7">
        <v>14</v>
      </c>
      <c r="L17" s="7">
        <v>115</v>
      </c>
      <c r="M17" s="7" t="s">
        <v>18</v>
      </c>
      <c r="N17" s="7">
        <v>160</v>
      </c>
      <c r="O17" s="7">
        <v>685</v>
      </c>
      <c r="P17" s="7">
        <v>-3.5</v>
      </c>
      <c r="Q17" s="7">
        <v>13.4</v>
      </c>
      <c r="R17" s="7" t="s">
        <v>18</v>
      </c>
    </row>
    <row r="18" spans="1:18" s="7" customFormat="1">
      <c r="A18" s="52" t="s">
        <v>476</v>
      </c>
      <c r="B18" s="50" t="s">
        <v>37</v>
      </c>
      <c r="C18" s="50" t="s">
        <v>25</v>
      </c>
      <c r="D18" s="50" t="s">
        <v>18</v>
      </c>
      <c r="E18" s="50" t="s">
        <v>19</v>
      </c>
      <c r="F18" s="50" t="s">
        <v>18</v>
      </c>
      <c r="G18" s="50" t="s">
        <v>22</v>
      </c>
      <c r="H18" s="50" t="s">
        <v>21</v>
      </c>
      <c r="I18" s="50">
        <v>-60</v>
      </c>
      <c r="J18" s="50">
        <v>20</v>
      </c>
      <c r="K18" s="50">
        <v>-15</v>
      </c>
      <c r="L18" s="50">
        <v>68</v>
      </c>
      <c r="M18" s="50" t="s">
        <v>18</v>
      </c>
      <c r="N18" s="50">
        <v>85</v>
      </c>
      <c r="O18" s="50">
        <v>879</v>
      </c>
      <c r="P18" s="50">
        <v>-2.5</v>
      </c>
      <c r="Q18" s="50">
        <v>17</v>
      </c>
      <c r="R18" s="50" t="s">
        <v>18</v>
      </c>
    </row>
    <row r="19" spans="1:18" s="7" customFormat="1">
      <c r="A19" s="51" t="s">
        <v>477</v>
      </c>
      <c r="B19" s="7" t="s">
        <v>37</v>
      </c>
      <c r="C19" s="7" t="s">
        <v>25</v>
      </c>
      <c r="D19" s="7" t="s">
        <v>18</v>
      </c>
      <c r="E19" s="7" t="s">
        <v>19</v>
      </c>
      <c r="F19" s="7" t="s">
        <v>18</v>
      </c>
      <c r="G19" s="7" t="s">
        <v>20</v>
      </c>
      <c r="H19" s="7" t="s">
        <v>21</v>
      </c>
      <c r="I19" s="7">
        <v>60</v>
      </c>
      <c r="J19" s="7">
        <v>20</v>
      </c>
      <c r="K19" s="7">
        <v>16</v>
      </c>
      <c r="L19" s="7">
        <v>50</v>
      </c>
      <c r="M19" s="7" t="s">
        <v>18</v>
      </c>
      <c r="N19" s="7">
        <v>60</v>
      </c>
      <c r="O19" s="7">
        <v>815</v>
      </c>
      <c r="P19" s="7">
        <v>2.5</v>
      </c>
      <c r="Q19" s="7">
        <v>14</v>
      </c>
      <c r="R19" s="7" t="s">
        <v>18</v>
      </c>
    </row>
    <row r="20" spans="1:18" s="7" customFormat="1">
      <c r="A20" s="52" t="s">
        <v>478</v>
      </c>
      <c r="B20" s="50" t="s">
        <v>37</v>
      </c>
      <c r="C20" s="50" t="s">
        <v>25</v>
      </c>
      <c r="D20" s="50" t="s">
        <v>18</v>
      </c>
      <c r="E20" s="50" t="s">
        <v>19</v>
      </c>
      <c r="F20" s="50" t="s">
        <v>18</v>
      </c>
      <c r="G20" s="50" t="s">
        <v>22</v>
      </c>
      <c r="H20" s="50" t="s">
        <v>21</v>
      </c>
      <c r="I20" s="50">
        <v>-60</v>
      </c>
      <c r="J20" s="50">
        <v>20</v>
      </c>
      <c r="K20" s="50">
        <v>-16</v>
      </c>
      <c r="L20" s="50">
        <v>48</v>
      </c>
      <c r="M20" s="50" t="s">
        <v>18</v>
      </c>
      <c r="N20" s="50">
        <v>65</v>
      </c>
      <c r="O20" s="50">
        <v>1256</v>
      </c>
      <c r="P20" s="50">
        <v>-2.5</v>
      </c>
      <c r="Q20" s="50">
        <v>22</v>
      </c>
      <c r="R20" s="50" t="s">
        <v>18</v>
      </c>
    </row>
    <row r="21" spans="1:18" s="7" customFormat="1">
      <c r="A21" s="51" t="s">
        <v>479</v>
      </c>
      <c r="B21" s="7" t="s">
        <v>37</v>
      </c>
      <c r="C21" s="7" t="s">
        <v>25</v>
      </c>
      <c r="D21" s="7" t="s">
        <v>18</v>
      </c>
      <c r="E21" s="7" t="s">
        <v>19</v>
      </c>
      <c r="F21" s="7" t="s">
        <v>18</v>
      </c>
      <c r="G21" s="7" t="s">
        <v>20</v>
      </c>
      <c r="H21" s="7" t="s">
        <v>21</v>
      </c>
      <c r="I21" s="7">
        <v>60</v>
      </c>
      <c r="J21" s="7">
        <v>20</v>
      </c>
      <c r="K21" s="7">
        <v>25</v>
      </c>
      <c r="L21" s="7">
        <v>34</v>
      </c>
      <c r="M21" s="7" t="s">
        <v>18</v>
      </c>
      <c r="N21" s="7">
        <v>40</v>
      </c>
      <c r="O21" s="7">
        <v>1173</v>
      </c>
      <c r="P21" s="7">
        <v>2.5</v>
      </c>
      <c r="Q21" s="7">
        <v>20</v>
      </c>
      <c r="R21" s="7" t="s">
        <v>18</v>
      </c>
    </row>
    <row r="22" spans="1:18" s="7" customFormat="1">
      <c r="A22" s="52" t="s">
        <v>480</v>
      </c>
      <c r="B22" s="50" t="s">
        <v>37</v>
      </c>
      <c r="C22" s="50" t="s">
        <v>25</v>
      </c>
      <c r="D22" s="50" t="s">
        <v>18</v>
      </c>
      <c r="E22" s="50" t="s">
        <v>19</v>
      </c>
      <c r="F22" s="50" t="s">
        <v>18</v>
      </c>
      <c r="G22" s="50" t="s">
        <v>20</v>
      </c>
      <c r="H22" s="50" t="s">
        <v>21</v>
      </c>
      <c r="I22" s="50">
        <v>60</v>
      </c>
      <c r="J22" s="50">
        <v>20</v>
      </c>
      <c r="K22" s="50">
        <v>35</v>
      </c>
      <c r="L22" s="50">
        <v>21</v>
      </c>
      <c r="M22" s="50" t="s">
        <v>18</v>
      </c>
      <c r="N22" s="50">
        <v>24</v>
      </c>
      <c r="O22" s="50">
        <v>1680</v>
      </c>
      <c r="P22" s="50">
        <v>2.5</v>
      </c>
      <c r="Q22" s="50">
        <v>28</v>
      </c>
      <c r="R22" s="50" t="s">
        <v>18</v>
      </c>
    </row>
    <row r="23" spans="1:18" s="7" customFormat="1">
      <c r="A23" s="51" t="s">
        <v>481</v>
      </c>
      <c r="B23" s="7" t="s">
        <v>37</v>
      </c>
      <c r="C23" s="7" t="s">
        <v>25</v>
      </c>
      <c r="D23" s="7" t="s">
        <v>18</v>
      </c>
      <c r="E23" s="7" t="s">
        <v>19</v>
      </c>
      <c r="F23" s="7" t="s">
        <v>18</v>
      </c>
      <c r="G23" s="7" t="s">
        <v>20</v>
      </c>
      <c r="H23" s="7" t="s">
        <v>21</v>
      </c>
      <c r="I23" s="7">
        <v>60</v>
      </c>
      <c r="J23" s="7">
        <v>20</v>
      </c>
      <c r="K23" s="7">
        <v>40</v>
      </c>
      <c r="L23" s="7">
        <v>17</v>
      </c>
      <c r="M23" s="7" t="s">
        <v>18</v>
      </c>
      <c r="N23" s="7">
        <v>20</v>
      </c>
      <c r="O23" s="7">
        <v>1574</v>
      </c>
      <c r="P23" s="7">
        <v>2.5</v>
      </c>
      <c r="Q23" s="7" t="s">
        <v>18</v>
      </c>
      <c r="R23" s="7">
        <v>13.5</v>
      </c>
    </row>
    <row r="24" spans="1:18" s="7" customFormat="1">
      <c r="A24" s="52" t="s">
        <v>482</v>
      </c>
      <c r="B24" s="50" t="s">
        <v>37</v>
      </c>
      <c r="C24" s="50" t="s">
        <v>25</v>
      </c>
      <c r="D24" s="50" t="s">
        <v>18</v>
      </c>
      <c r="E24" s="50" t="s">
        <v>19</v>
      </c>
      <c r="F24" s="50" t="s">
        <v>18</v>
      </c>
      <c r="G24" s="50" t="s">
        <v>20</v>
      </c>
      <c r="H24" s="50" t="s">
        <v>21</v>
      </c>
      <c r="I24" s="50">
        <v>60</v>
      </c>
      <c r="J24" s="50">
        <v>20</v>
      </c>
      <c r="K24" s="50">
        <v>45</v>
      </c>
      <c r="L24" s="50">
        <v>12</v>
      </c>
      <c r="M24" s="50" t="s">
        <v>18</v>
      </c>
      <c r="N24" s="50">
        <v>15</v>
      </c>
      <c r="O24" s="50">
        <v>2256</v>
      </c>
      <c r="P24" s="50">
        <v>2.5</v>
      </c>
      <c r="Q24" s="50">
        <v>39</v>
      </c>
      <c r="R24" s="50" t="s">
        <v>18</v>
      </c>
    </row>
    <row r="25" spans="1:18" s="7" customFormat="1">
      <c r="A25" s="51" t="s">
        <v>483</v>
      </c>
      <c r="B25" s="7" t="s">
        <v>37</v>
      </c>
      <c r="C25" s="7" t="s">
        <v>25</v>
      </c>
      <c r="D25" s="7" t="s">
        <v>18</v>
      </c>
      <c r="E25" s="7" t="s">
        <v>19</v>
      </c>
      <c r="F25" s="7" t="s">
        <v>18</v>
      </c>
      <c r="G25" s="7" t="s">
        <v>20</v>
      </c>
      <c r="H25" s="7" t="s">
        <v>21</v>
      </c>
      <c r="I25" s="7">
        <v>100</v>
      </c>
      <c r="J25" s="7">
        <v>20</v>
      </c>
      <c r="K25" s="7">
        <v>42</v>
      </c>
      <c r="L25" s="7">
        <v>25</v>
      </c>
      <c r="M25" s="7" t="s">
        <v>18</v>
      </c>
      <c r="N25" s="7">
        <v>28.5</v>
      </c>
      <c r="O25" s="7">
        <v>1485</v>
      </c>
      <c r="P25" s="7">
        <v>2.5</v>
      </c>
      <c r="Q25" s="7">
        <v>29</v>
      </c>
      <c r="R25" s="7" t="s">
        <v>18</v>
      </c>
    </row>
    <row r="26" spans="1:18" s="7" customFormat="1">
      <c r="A26" s="52" t="s">
        <v>484</v>
      </c>
      <c r="B26" s="50" t="s">
        <v>37</v>
      </c>
      <c r="C26" s="50" t="s">
        <v>25</v>
      </c>
      <c r="D26" s="50" t="s">
        <v>18</v>
      </c>
      <c r="E26" s="50" t="s">
        <v>19</v>
      </c>
      <c r="F26" s="50" t="s">
        <v>18</v>
      </c>
      <c r="G26" s="50" t="s">
        <v>22</v>
      </c>
      <c r="H26" s="50" t="s">
        <v>21</v>
      </c>
      <c r="I26" s="50">
        <v>-60</v>
      </c>
      <c r="J26" s="50">
        <v>20</v>
      </c>
      <c r="K26" s="50">
        <v>-7</v>
      </c>
      <c r="L26" s="50">
        <v>170</v>
      </c>
      <c r="M26" s="50" t="s">
        <v>18</v>
      </c>
      <c r="N26" s="50">
        <v>220</v>
      </c>
      <c r="O26" s="50">
        <v>430</v>
      </c>
      <c r="P26" s="50">
        <v>-2.5</v>
      </c>
      <c r="Q26" s="50">
        <v>8.3000000000000007</v>
      </c>
      <c r="R26" s="50" t="s">
        <v>18</v>
      </c>
    </row>
    <row r="27" spans="1:18" s="7" customFormat="1">
      <c r="A27" s="51" t="s">
        <v>485</v>
      </c>
      <c r="B27" s="7" t="s">
        <v>24</v>
      </c>
      <c r="C27" s="7" t="s">
        <v>25</v>
      </c>
      <c r="D27" s="7" t="s">
        <v>18</v>
      </c>
      <c r="E27" s="7" t="s">
        <v>19</v>
      </c>
      <c r="F27" s="7" t="s">
        <v>18</v>
      </c>
      <c r="G27" s="7" t="s">
        <v>20</v>
      </c>
      <c r="H27" s="7" t="s">
        <v>21</v>
      </c>
      <c r="I27" s="7">
        <v>60</v>
      </c>
      <c r="J27" s="7">
        <v>20</v>
      </c>
      <c r="K27" s="7">
        <v>3.2</v>
      </c>
      <c r="L27" s="7">
        <v>75</v>
      </c>
      <c r="M27" s="7" t="s">
        <v>18</v>
      </c>
      <c r="N27" s="7">
        <v>90</v>
      </c>
      <c r="O27" s="7">
        <v>509</v>
      </c>
      <c r="P27" s="7">
        <v>2.5</v>
      </c>
      <c r="Q27" s="7">
        <v>9.3000000000000007</v>
      </c>
      <c r="R27" s="7" t="s">
        <v>18</v>
      </c>
    </row>
    <row r="28" spans="1:18" s="7" customFormat="1">
      <c r="A28" s="52" t="s">
        <v>486</v>
      </c>
      <c r="B28" s="50" t="s">
        <v>24</v>
      </c>
      <c r="C28" s="50" t="s">
        <v>31</v>
      </c>
      <c r="D28" s="50" t="s">
        <v>18</v>
      </c>
      <c r="E28" s="50" t="s">
        <v>19</v>
      </c>
      <c r="F28" s="50" t="s">
        <v>18</v>
      </c>
      <c r="G28" s="50" t="s">
        <v>22</v>
      </c>
      <c r="H28" s="50" t="s">
        <v>21</v>
      </c>
      <c r="I28" s="50">
        <v>-60</v>
      </c>
      <c r="J28" s="50">
        <v>20</v>
      </c>
      <c r="K28" s="50">
        <v>-2.4</v>
      </c>
      <c r="L28" s="50">
        <v>170</v>
      </c>
      <c r="M28" s="50" t="s">
        <v>18</v>
      </c>
      <c r="N28" s="50">
        <v>220</v>
      </c>
      <c r="O28" s="50">
        <v>430</v>
      </c>
      <c r="P28" s="50">
        <v>-2.5</v>
      </c>
      <c r="Q28" s="50">
        <v>8.3000000000000007</v>
      </c>
      <c r="R28" s="50" t="s">
        <v>18</v>
      </c>
    </row>
    <row r="29" spans="1:18" s="7" customFormat="1">
      <c r="A29" s="51" t="s">
        <v>487</v>
      </c>
      <c r="B29" s="7" t="s">
        <v>24</v>
      </c>
      <c r="C29" s="7" t="s">
        <v>25</v>
      </c>
      <c r="D29" s="7" t="s">
        <v>18</v>
      </c>
      <c r="E29" s="7" t="s">
        <v>19</v>
      </c>
      <c r="F29" s="7" t="s">
        <v>18</v>
      </c>
      <c r="G29" s="7" t="s">
        <v>22</v>
      </c>
      <c r="H29" s="7" t="s">
        <v>21</v>
      </c>
      <c r="I29" s="7">
        <v>-60</v>
      </c>
      <c r="J29" s="7">
        <v>20</v>
      </c>
      <c r="K29" s="7">
        <v>-3.2</v>
      </c>
      <c r="L29" s="7">
        <v>105</v>
      </c>
      <c r="M29" s="7" t="s">
        <v>18</v>
      </c>
      <c r="N29" s="7">
        <v>145</v>
      </c>
      <c r="O29" s="7">
        <v>785</v>
      </c>
      <c r="P29" s="7">
        <v>-2.5</v>
      </c>
      <c r="Q29" s="7">
        <v>10</v>
      </c>
      <c r="R29" s="7" t="s">
        <v>18</v>
      </c>
    </row>
    <row r="30" spans="1:18" s="7" customFormat="1">
      <c r="A30" s="52" t="s">
        <v>488</v>
      </c>
      <c r="B30" s="50" t="s">
        <v>45</v>
      </c>
      <c r="C30" s="50" t="s">
        <v>25</v>
      </c>
      <c r="D30" s="50" t="s">
        <v>18</v>
      </c>
      <c r="E30" s="50" t="s">
        <v>19</v>
      </c>
      <c r="F30" s="50" t="s">
        <v>18</v>
      </c>
      <c r="G30" s="50" t="s">
        <v>20</v>
      </c>
      <c r="H30" s="50" t="s">
        <v>21</v>
      </c>
      <c r="I30" s="50">
        <v>60</v>
      </c>
      <c r="J30" s="50">
        <v>20</v>
      </c>
      <c r="K30" s="50">
        <v>11</v>
      </c>
      <c r="L30" s="50">
        <v>72</v>
      </c>
      <c r="M30" s="50" t="s">
        <v>18</v>
      </c>
      <c r="N30" s="50">
        <v>88</v>
      </c>
      <c r="O30" s="50">
        <v>509</v>
      </c>
      <c r="P30" s="50">
        <v>2.5</v>
      </c>
      <c r="Q30" s="50">
        <v>9.3000000000000007</v>
      </c>
      <c r="R30" s="50" t="s">
        <v>18</v>
      </c>
    </row>
    <row r="31" spans="1:18" s="7" customFormat="1">
      <c r="A31" s="51" t="s">
        <v>489</v>
      </c>
      <c r="B31" s="7" t="s">
        <v>45</v>
      </c>
      <c r="C31" s="7" t="s">
        <v>25</v>
      </c>
      <c r="D31" s="7" t="s">
        <v>18</v>
      </c>
      <c r="E31" s="7" t="s">
        <v>19</v>
      </c>
      <c r="F31" s="7" t="s">
        <v>18</v>
      </c>
      <c r="G31" s="7" t="s">
        <v>22</v>
      </c>
      <c r="H31" s="7" t="s">
        <v>21</v>
      </c>
      <c r="I31" s="7">
        <v>-60</v>
      </c>
      <c r="J31" s="7">
        <v>20</v>
      </c>
      <c r="K31" s="7">
        <v>-4.2</v>
      </c>
      <c r="L31" s="7">
        <v>68</v>
      </c>
      <c r="M31" s="7" t="s">
        <v>18</v>
      </c>
      <c r="N31" s="7">
        <v>85</v>
      </c>
      <c r="O31" s="7">
        <v>879</v>
      </c>
      <c r="P31" s="7">
        <v>-2.5</v>
      </c>
      <c r="Q31" s="7">
        <v>17</v>
      </c>
      <c r="R31" s="7" t="s">
        <v>18</v>
      </c>
    </row>
    <row r="32" spans="1:18" s="7" customFormat="1">
      <c r="A32" s="52" t="s">
        <v>490</v>
      </c>
      <c r="B32" s="50" t="s">
        <v>45</v>
      </c>
      <c r="C32" s="50" t="s">
        <v>25</v>
      </c>
      <c r="D32" s="50" t="s">
        <v>18</v>
      </c>
      <c r="E32" s="50" t="s">
        <v>19</v>
      </c>
      <c r="F32" s="50" t="s">
        <v>18</v>
      </c>
      <c r="G32" s="50" t="s">
        <v>20</v>
      </c>
      <c r="H32" s="50" t="s">
        <v>21</v>
      </c>
      <c r="I32" s="50">
        <v>60</v>
      </c>
      <c r="J32" s="50">
        <v>20</v>
      </c>
      <c r="K32" s="50">
        <v>33</v>
      </c>
      <c r="L32" s="50">
        <v>17</v>
      </c>
      <c r="M32" s="50" t="s">
        <v>18</v>
      </c>
      <c r="N32" s="50">
        <v>20</v>
      </c>
      <c r="O32" s="50">
        <v>1574</v>
      </c>
      <c r="P32" s="50">
        <v>2.5</v>
      </c>
      <c r="Q32" s="50" t="s">
        <v>18</v>
      </c>
      <c r="R32" s="50">
        <v>13.5</v>
      </c>
    </row>
    <row r="33" spans="1:18" s="7" customFormat="1">
      <c r="A33" s="51" t="s">
        <v>491</v>
      </c>
      <c r="B33" s="7" t="s">
        <v>45</v>
      </c>
      <c r="C33" s="7" t="s">
        <v>25</v>
      </c>
      <c r="D33" s="7" t="s">
        <v>18</v>
      </c>
      <c r="E33" s="7" t="s">
        <v>19</v>
      </c>
      <c r="F33" s="7" t="s">
        <v>18</v>
      </c>
      <c r="G33" s="7" t="s">
        <v>22</v>
      </c>
      <c r="H33" s="7" t="s">
        <v>21</v>
      </c>
      <c r="I33" s="7">
        <v>-60</v>
      </c>
      <c r="J33" s="7">
        <v>20</v>
      </c>
      <c r="K33" s="7">
        <v>-15</v>
      </c>
      <c r="L33" s="7">
        <v>48</v>
      </c>
      <c r="M33" s="7" t="s">
        <v>18</v>
      </c>
      <c r="N33" s="7">
        <v>65</v>
      </c>
      <c r="O33" s="7">
        <v>1256</v>
      </c>
      <c r="P33" s="7">
        <v>-2.5</v>
      </c>
      <c r="Q33" s="7">
        <v>22</v>
      </c>
      <c r="R33" s="7" t="s">
        <v>18</v>
      </c>
    </row>
    <row r="34" spans="1:18" s="7" customFormat="1">
      <c r="A34" s="52" t="s">
        <v>492</v>
      </c>
      <c r="B34" s="50" t="s">
        <v>45</v>
      </c>
      <c r="C34" s="50" t="s">
        <v>25</v>
      </c>
      <c r="D34" s="50" t="s">
        <v>18</v>
      </c>
      <c r="E34" s="50" t="s">
        <v>19</v>
      </c>
      <c r="F34" s="50" t="s">
        <v>18</v>
      </c>
      <c r="G34" s="50" t="s">
        <v>20</v>
      </c>
      <c r="H34" s="50" t="s">
        <v>21</v>
      </c>
      <c r="I34" s="50">
        <v>60</v>
      </c>
      <c r="J34" s="50">
        <v>20</v>
      </c>
      <c r="K34" s="50">
        <v>33</v>
      </c>
      <c r="L34" s="50">
        <v>21</v>
      </c>
      <c r="M34" s="50" t="s">
        <v>18</v>
      </c>
      <c r="N34" s="50">
        <v>24</v>
      </c>
      <c r="O34" s="50">
        <v>1680</v>
      </c>
      <c r="P34" s="50">
        <v>2.5</v>
      </c>
      <c r="Q34" s="50">
        <v>28</v>
      </c>
      <c r="R34" s="50" t="s">
        <v>18</v>
      </c>
    </row>
    <row r="35" spans="1:18" s="7" customFormat="1">
      <c r="A35" s="51" t="s">
        <v>493</v>
      </c>
      <c r="B35" s="7" t="s">
        <v>45</v>
      </c>
      <c r="C35" s="7" t="s">
        <v>25</v>
      </c>
      <c r="D35" s="7" t="s">
        <v>18</v>
      </c>
      <c r="E35" s="7" t="s">
        <v>19</v>
      </c>
      <c r="F35" s="7" t="s">
        <v>18</v>
      </c>
      <c r="G35" s="7" t="s">
        <v>20</v>
      </c>
      <c r="H35" s="7" t="s">
        <v>21</v>
      </c>
      <c r="I35" s="7">
        <v>60</v>
      </c>
      <c r="J35" s="7">
        <v>20</v>
      </c>
      <c r="K35" s="7">
        <v>18</v>
      </c>
      <c r="L35" s="7">
        <v>34</v>
      </c>
      <c r="M35" s="7" t="s">
        <v>18</v>
      </c>
      <c r="N35" s="7">
        <v>40</v>
      </c>
      <c r="O35" s="7">
        <v>1173</v>
      </c>
      <c r="P35" s="7">
        <v>2.5</v>
      </c>
      <c r="Q35" s="7">
        <v>20</v>
      </c>
      <c r="R35" s="7" t="s">
        <v>18</v>
      </c>
    </row>
    <row r="36" spans="1:18" s="7" customFormat="1">
      <c r="A36" s="52" t="s">
        <v>494</v>
      </c>
      <c r="B36" s="50" t="s">
        <v>48</v>
      </c>
      <c r="C36" s="50" t="s">
        <v>25</v>
      </c>
      <c r="D36" s="50" t="s">
        <v>18</v>
      </c>
      <c r="E36" s="50" t="s">
        <v>19</v>
      </c>
      <c r="F36" s="50" t="s">
        <v>18</v>
      </c>
      <c r="G36" s="50" t="s">
        <v>20</v>
      </c>
      <c r="H36" s="50" t="s">
        <v>21</v>
      </c>
      <c r="I36" s="50">
        <v>60</v>
      </c>
      <c r="J36" s="50">
        <v>20</v>
      </c>
      <c r="K36" s="50">
        <v>16</v>
      </c>
      <c r="L36" s="50">
        <v>50</v>
      </c>
      <c r="M36" s="50" t="s">
        <v>18</v>
      </c>
      <c r="N36" s="50">
        <v>60</v>
      </c>
      <c r="O36" s="50">
        <v>815</v>
      </c>
      <c r="P36" s="50">
        <v>2.5</v>
      </c>
      <c r="Q36" s="50">
        <v>14</v>
      </c>
      <c r="R36" s="50" t="s">
        <v>18</v>
      </c>
    </row>
    <row r="37" spans="1:18" s="7" customFormat="1">
      <c r="A37" s="51" t="s">
        <v>495</v>
      </c>
      <c r="B37" s="7" t="s">
        <v>48</v>
      </c>
      <c r="C37" s="7" t="s">
        <v>31</v>
      </c>
      <c r="D37" s="7" t="s">
        <v>18</v>
      </c>
      <c r="E37" s="7" t="s">
        <v>19</v>
      </c>
      <c r="F37" s="7" t="s">
        <v>18</v>
      </c>
      <c r="G37" s="7" t="s">
        <v>22</v>
      </c>
      <c r="H37" s="7" t="s">
        <v>21</v>
      </c>
      <c r="I37" s="7">
        <v>-60</v>
      </c>
      <c r="J37" s="7">
        <v>20</v>
      </c>
      <c r="K37" s="7">
        <v>-11.5</v>
      </c>
      <c r="L37" s="7">
        <v>110</v>
      </c>
      <c r="M37" s="7" t="s">
        <v>18</v>
      </c>
      <c r="N37" s="7">
        <v>130</v>
      </c>
      <c r="O37" s="7">
        <v>785</v>
      </c>
      <c r="P37" s="7">
        <v>-2.5</v>
      </c>
      <c r="Q37" s="7">
        <v>10</v>
      </c>
      <c r="R37" s="7" t="s">
        <v>18</v>
      </c>
    </row>
    <row r="38" spans="1:18" s="7" customFormat="1">
      <c r="A38" s="52" t="s">
        <v>496</v>
      </c>
      <c r="B38" s="50" t="s">
        <v>48</v>
      </c>
      <c r="C38" s="50" t="s">
        <v>25</v>
      </c>
      <c r="D38" s="50" t="s">
        <v>18</v>
      </c>
      <c r="E38" s="50" t="s">
        <v>19</v>
      </c>
      <c r="F38" s="50" t="s">
        <v>18</v>
      </c>
      <c r="G38" s="50" t="s">
        <v>20</v>
      </c>
      <c r="H38" s="50" t="s">
        <v>21</v>
      </c>
      <c r="I38" s="50">
        <v>60</v>
      </c>
      <c r="J38" s="50">
        <v>20</v>
      </c>
      <c r="K38" s="50">
        <v>42</v>
      </c>
      <c r="L38" s="50">
        <v>12</v>
      </c>
      <c r="M38" s="50" t="s">
        <v>18</v>
      </c>
      <c r="N38" s="50">
        <v>15</v>
      </c>
      <c r="O38" s="50">
        <v>2142</v>
      </c>
      <c r="P38" s="50">
        <v>2.5</v>
      </c>
      <c r="Q38" s="50">
        <v>40</v>
      </c>
      <c r="R38" s="50" t="s">
        <v>18</v>
      </c>
    </row>
    <row r="39" spans="1:18" s="7" customFormat="1">
      <c r="A39" s="51" t="s">
        <v>497</v>
      </c>
      <c r="B39" s="7" t="s">
        <v>48</v>
      </c>
      <c r="C39" s="7" t="s">
        <v>31</v>
      </c>
      <c r="D39" s="7" t="s">
        <v>18</v>
      </c>
      <c r="E39" s="7" t="s">
        <v>19</v>
      </c>
      <c r="F39" s="7" t="s">
        <v>18</v>
      </c>
      <c r="G39" s="7" t="s">
        <v>22</v>
      </c>
      <c r="H39" s="7" t="s">
        <v>21</v>
      </c>
      <c r="I39" s="7">
        <v>-60</v>
      </c>
      <c r="J39" s="7">
        <v>20</v>
      </c>
      <c r="K39" s="7">
        <v>-15</v>
      </c>
      <c r="L39" s="7">
        <v>68</v>
      </c>
      <c r="M39" s="7" t="s">
        <v>18</v>
      </c>
      <c r="N39" s="7">
        <v>85</v>
      </c>
      <c r="O39" s="7">
        <v>879</v>
      </c>
      <c r="P39" s="7">
        <v>-2.5</v>
      </c>
      <c r="Q39" s="7">
        <v>17</v>
      </c>
      <c r="R39" s="7" t="s">
        <v>18</v>
      </c>
    </row>
    <row r="40" spans="1:18" s="7" customFormat="1">
      <c r="A40" s="52" t="s">
        <v>498</v>
      </c>
      <c r="B40" s="50" t="s">
        <v>48</v>
      </c>
      <c r="C40" s="50" t="s">
        <v>25</v>
      </c>
      <c r="D40" s="50" t="s">
        <v>18</v>
      </c>
      <c r="E40" s="50" t="s">
        <v>19</v>
      </c>
      <c r="F40" s="50" t="s">
        <v>18</v>
      </c>
      <c r="G40" s="50" t="s">
        <v>22</v>
      </c>
      <c r="H40" s="50" t="s">
        <v>21</v>
      </c>
      <c r="I40" s="50">
        <v>-60</v>
      </c>
      <c r="J40" s="50">
        <v>20</v>
      </c>
      <c r="K40" s="50">
        <v>-16</v>
      </c>
      <c r="L40" s="50">
        <v>48</v>
      </c>
      <c r="M40" s="50" t="s">
        <v>18</v>
      </c>
      <c r="N40" s="50">
        <v>65</v>
      </c>
      <c r="O40" s="50">
        <v>1256</v>
      </c>
      <c r="P40" s="50">
        <v>-2.5</v>
      </c>
      <c r="Q40" s="50">
        <v>22</v>
      </c>
      <c r="R40" s="50" t="s">
        <v>18</v>
      </c>
    </row>
    <row r="41" spans="1:18" s="7" customFormat="1">
      <c r="A41" s="51" t="s">
        <v>499</v>
      </c>
      <c r="B41" s="7" t="s">
        <v>48</v>
      </c>
      <c r="C41" s="7" t="s">
        <v>25</v>
      </c>
      <c r="D41" s="7" t="s">
        <v>18</v>
      </c>
      <c r="E41" s="7" t="s">
        <v>19</v>
      </c>
      <c r="F41" s="7" t="s">
        <v>18</v>
      </c>
      <c r="G41" s="7" t="s">
        <v>20</v>
      </c>
      <c r="H41" s="7" t="s">
        <v>21</v>
      </c>
      <c r="I41" s="7">
        <v>60</v>
      </c>
      <c r="J41" s="7">
        <v>20</v>
      </c>
      <c r="K41" s="7">
        <v>48</v>
      </c>
      <c r="L41" s="7">
        <v>17</v>
      </c>
      <c r="M41" s="7" t="s">
        <v>18</v>
      </c>
      <c r="N41" s="7">
        <v>20</v>
      </c>
      <c r="O41" s="7">
        <v>1574</v>
      </c>
      <c r="P41" s="7">
        <v>2.5</v>
      </c>
      <c r="Q41" s="7" t="s">
        <v>18</v>
      </c>
      <c r="R41" s="7">
        <v>13.5</v>
      </c>
    </row>
    <row r="42" spans="1:18" s="7" customFormat="1">
      <c r="A42" s="52" t="s">
        <v>500</v>
      </c>
      <c r="B42" s="50" t="s">
        <v>48</v>
      </c>
      <c r="C42" s="50" t="s">
        <v>25</v>
      </c>
      <c r="D42" s="50" t="s">
        <v>18</v>
      </c>
      <c r="E42" s="50" t="s">
        <v>19</v>
      </c>
      <c r="F42" s="50" t="s">
        <v>18</v>
      </c>
      <c r="G42" s="50" t="s">
        <v>20</v>
      </c>
      <c r="H42" s="50" t="s">
        <v>21</v>
      </c>
      <c r="I42" s="50">
        <v>60</v>
      </c>
      <c r="J42" s="50">
        <v>20</v>
      </c>
      <c r="K42" s="50">
        <v>40</v>
      </c>
      <c r="L42" s="50">
        <v>21</v>
      </c>
      <c r="M42" s="50" t="s">
        <v>18</v>
      </c>
      <c r="N42" s="50">
        <v>24</v>
      </c>
      <c r="O42" s="50">
        <v>1680</v>
      </c>
      <c r="P42" s="50">
        <v>2.5</v>
      </c>
      <c r="Q42" s="50">
        <v>28</v>
      </c>
      <c r="R42" s="50" t="s">
        <v>18</v>
      </c>
    </row>
    <row r="43" spans="1:18" s="7" customFormat="1">
      <c r="A43" s="51" t="s">
        <v>501</v>
      </c>
      <c r="B43" s="7" t="s">
        <v>48</v>
      </c>
      <c r="C43" s="7" t="s">
        <v>25</v>
      </c>
      <c r="D43" s="7" t="s">
        <v>18</v>
      </c>
      <c r="E43" s="7" t="s">
        <v>19</v>
      </c>
      <c r="F43" s="7" t="s">
        <v>18</v>
      </c>
      <c r="G43" s="7" t="s">
        <v>20</v>
      </c>
      <c r="H43" s="7" t="s">
        <v>21</v>
      </c>
      <c r="I43" s="7">
        <v>60</v>
      </c>
      <c r="J43" s="7">
        <v>20</v>
      </c>
      <c r="K43" s="7">
        <v>25</v>
      </c>
      <c r="L43" s="7">
        <v>34</v>
      </c>
      <c r="M43" s="7" t="s">
        <v>18</v>
      </c>
      <c r="N43" s="7">
        <v>40</v>
      </c>
      <c r="O43" s="7">
        <v>1173</v>
      </c>
      <c r="P43" s="7">
        <v>2.5</v>
      </c>
      <c r="Q43" s="7">
        <v>20</v>
      </c>
      <c r="R43" s="7" t="s">
        <v>18</v>
      </c>
    </row>
    <row r="44" spans="1:18" s="7" customFormat="1">
      <c r="A44" s="52" t="s">
        <v>502</v>
      </c>
      <c r="B44" s="50" t="s">
        <v>48</v>
      </c>
      <c r="C44" s="50" t="s">
        <v>25</v>
      </c>
      <c r="D44" s="50" t="s">
        <v>18</v>
      </c>
      <c r="E44" s="50" t="s">
        <v>19</v>
      </c>
      <c r="F44" s="50" t="s">
        <v>18</v>
      </c>
      <c r="G44" s="50" t="s">
        <v>20</v>
      </c>
      <c r="H44" s="50" t="s">
        <v>21</v>
      </c>
      <c r="I44" s="50">
        <v>100</v>
      </c>
      <c r="J44" s="50">
        <v>20</v>
      </c>
      <c r="K44" s="50">
        <v>42</v>
      </c>
      <c r="L44" s="50">
        <v>25</v>
      </c>
      <c r="M44" s="50" t="s">
        <v>18</v>
      </c>
      <c r="N44" s="50">
        <v>28.5</v>
      </c>
      <c r="O44" s="50">
        <v>1519</v>
      </c>
      <c r="P44" s="50">
        <v>2.5</v>
      </c>
      <c r="Q44" s="50">
        <v>31</v>
      </c>
      <c r="R44" s="50" t="s">
        <v>18</v>
      </c>
    </row>
    <row r="45" spans="1:18" s="7" customFormat="1">
      <c r="A45" s="51" t="s">
        <v>503</v>
      </c>
      <c r="B45" s="7" t="s">
        <v>49</v>
      </c>
      <c r="C45" s="7" t="s">
        <v>25</v>
      </c>
      <c r="D45" s="7" t="s">
        <v>18</v>
      </c>
      <c r="E45" s="7" t="s">
        <v>19</v>
      </c>
      <c r="F45" s="7" t="s">
        <v>18</v>
      </c>
      <c r="G45" s="7" t="s">
        <v>26</v>
      </c>
      <c r="H45" s="7" t="s">
        <v>27</v>
      </c>
      <c r="I45" s="7">
        <v>60</v>
      </c>
      <c r="J45" s="7">
        <v>20</v>
      </c>
      <c r="K45" s="7">
        <v>40</v>
      </c>
      <c r="L45" s="7">
        <v>17</v>
      </c>
      <c r="M45" s="7" t="s">
        <v>18</v>
      </c>
      <c r="N45" s="7">
        <v>20</v>
      </c>
      <c r="O45" s="7">
        <v>1574</v>
      </c>
      <c r="P45" s="7">
        <v>2.5</v>
      </c>
      <c r="Q45" s="7" t="s">
        <v>18</v>
      </c>
      <c r="R45" s="7">
        <v>13.5</v>
      </c>
    </row>
    <row r="46" spans="1:18" s="7" customFormat="1">
      <c r="A46" s="52" t="s">
        <v>504</v>
      </c>
      <c r="B46" s="50" t="s">
        <v>305</v>
      </c>
      <c r="C46" s="50" t="s">
        <v>25</v>
      </c>
      <c r="D46" s="50" t="s">
        <v>18</v>
      </c>
      <c r="E46" s="50" t="s">
        <v>19</v>
      </c>
      <c r="F46" s="50" t="s">
        <v>18</v>
      </c>
      <c r="G46" s="50" t="s">
        <v>22</v>
      </c>
      <c r="H46" s="50" t="s">
        <v>21</v>
      </c>
      <c r="I46" s="50">
        <v>-60</v>
      </c>
      <c r="J46" s="50">
        <v>20</v>
      </c>
      <c r="K46" s="50">
        <v>-3.2</v>
      </c>
      <c r="L46" s="50">
        <v>110</v>
      </c>
      <c r="M46" s="50" t="s">
        <v>18</v>
      </c>
      <c r="N46" s="50">
        <v>130</v>
      </c>
      <c r="O46" s="50">
        <v>785</v>
      </c>
      <c r="P46" s="50">
        <v>-2.5</v>
      </c>
      <c r="Q46" s="50">
        <v>10</v>
      </c>
      <c r="R46" s="50" t="s">
        <v>18</v>
      </c>
    </row>
    <row r="47" spans="1:18" s="7" customFormat="1">
      <c r="A47" s="51" t="s">
        <v>505</v>
      </c>
      <c r="B47" s="7" t="s">
        <v>83</v>
      </c>
      <c r="C47" s="7" t="s">
        <v>25</v>
      </c>
      <c r="D47" s="7" t="s">
        <v>18</v>
      </c>
      <c r="E47" s="7" t="s">
        <v>19</v>
      </c>
      <c r="F47" s="7" t="s">
        <v>18</v>
      </c>
      <c r="G47" s="7" t="s">
        <v>22</v>
      </c>
      <c r="H47" s="7" t="s">
        <v>21</v>
      </c>
      <c r="I47" s="7">
        <v>-60</v>
      </c>
      <c r="J47" s="7">
        <v>20</v>
      </c>
      <c r="K47" s="7">
        <v>-3</v>
      </c>
      <c r="L47" s="7">
        <v>170</v>
      </c>
      <c r="M47" s="7" t="s">
        <v>18</v>
      </c>
      <c r="N47" s="7">
        <v>220</v>
      </c>
      <c r="O47" s="7">
        <v>430</v>
      </c>
      <c r="P47" s="7">
        <v>-2.5</v>
      </c>
      <c r="Q47" s="7">
        <v>8.3000000000000007</v>
      </c>
      <c r="R47" s="7" t="s">
        <v>18</v>
      </c>
    </row>
    <row r="48" spans="1:18" s="7" customFormat="1">
      <c r="A48" s="52" t="s">
        <v>506</v>
      </c>
      <c r="B48" s="50" t="s">
        <v>83</v>
      </c>
      <c r="C48" s="50" t="s">
        <v>25</v>
      </c>
      <c r="D48" s="50" t="s">
        <v>18</v>
      </c>
      <c r="E48" s="50" t="s">
        <v>19</v>
      </c>
      <c r="F48" s="50" t="s">
        <v>18</v>
      </c>
      <c r="G48" s="50" t="s">
        <v>20</v>
      </c>
      <c r="H48" s="50" t="s">
        <v>21</v>
      </c>
      <c r="I48" s="50">
        <v>60</v>
      </c>
      <c r="J48" s="50">
        <v>20</v>
      </c>
      <c r="K48" s="50">
        <v>4</v>
      </c>
      <c r="L48" s="50">
        <v>100</v>
      </c>
      <c r="M48" s="50" t="s">
        <v>18</v>
      </c>
      <c r="N48" s="50">
        <v>110</v>
      </c>
      <c r="O48" s="50">
        <v>509</v>
      </c>
      <c r="P48" s="50">
        <v>2.5</v>
      </c>
      <c r="Q48" s="50" t="s">
        <v>18</v>
      </c>
      <c r="R48" s="50">
        <v>5.0999999999999996</v>
      </c>
    </row>
    <row r="49" spans="1:18" s="7" customFormat="1">
      <c r="A49" s="51" t="s">
        <v>507</v>
      </c>
      <c r="B49" s="7" t="s">
        <v>83</v>
      </c>
      <c r="C49" s="7" t="s">
        <v>25</v>
      </c>
      <c r="D49" s="7" t="s">
        <v>18</v>
      </c>
      <c r="E49" s="7" t="s">
        <v>19</v>
      </c>
      <c r="F49" s="7" t="s">
        <v>18</v>
      </c>
      <c r="G49" s="7" t="s">
        <v>22</v>
      </c>
      <c r="H49" s="7" t="s">
        <v>21</v>
      </c>
      <c r="I49" s="7">
        <v>-60</v>
      </c>
      <c r="J49" s="7">
        <v>20</v>
      </c>
      <c r="K49" s="7">
        <v>-4</v>
      </c>
      <c r="L49" s="7">
        <v>110</v>
      </c>
      <c r="M49" s="7" t="s">
        <v>18</v>
      </c>
      <c r="N49" s="7">
        <v>130</v>
      </c>
      <c r="O49" s="7">
        <v>785</v>
      </c>
      <c r="P49" s="7">
        <v>-2.5</v>
      </c>
      <c r="Q49" s="7">
        <v>10</v>
      </c>
      <c r="R49" s="7" t="s">
        <v>18</v>
      </c>
    </row>
    <row r="50" spans="1:18" s="7" customFormat="1">
      <c r="A50" s="52" t="s">
        <v>508</v>
      </c>
      <c r="B50" s="50" t="s">
        <v>83</v>
      </c>
      <c r="C50" s="50" t="s">
        <v>25</v>
      </c>
      <c r="D50" s="50" t="s">
        <v>18</v>
      </c>
      <c r="E50" s="50" t="s">
        <v>19</v>
      </c>
      <c r="F50" s="50" t="s">
        <v>18</v>
      </c>
      <c r="G50" s="50" t="s">
        <v>20</v>
      </c>
      <c r="H50" s="50" t="s">
        <v>21</v>
      </c>
      <c r="I50" s="50">
        <v>60</v>
      </c>
      <c r="J50" s="50">
        <v>20</v>
      </c>
      <c r="K50" s="50">
        <v>5</v>
      </c>
      <c r="L50" s="50">
        <v>75</v>
      </c>
      <c r="M50" s="50" t="s">
        <v>18</v>
      </c>
      <c r="N50" s="50">
        <v>90</v>
      </c>
      <c r="O50" s="50">
        <v>509</v>
      </c>
      <c r="P50" s="50">
        <v>2.5</v>
      </c>
      <c r="Q50" s="50">
        <v>9.3000000000000007</v>
      </c>
      <c r="R50" s="50" t="s">
        <v>18</v>
      </c>
    </row>
    <row r="51" spans="1:18" s="7" customFormat="1">
      <c r="A51" s="51" t="s">
        <v>509</v>
      </c>
      <c r="B51" s="7" t="s">
        <v>83</v>
      </c>
      <c r="C51" s="7" t="s">
        <v>25</v>
      </c>
      <c r="D51" s="7" t="s">
        <v>18</v>
      </c>
      <c r="E51" s="7" t="s">
        <v>19</v>
      </c>
      <c r="F51" s="7" t="s">
        <v>18</v>
      </c>
      <c r="G51" s="7" t="s">
        <v>20</v>
      </c>
      <c r="H51" s="7" t="s">
        <v>21</v>
      </c>
      <c r="I51" s="7">
        <v>100</v>
      </c>
      <c r="J51" s="7">
        <v>20</v>
      </c>
      <c r="K51" s="7">
        <v>5</v>
      </c>
      <c r="L51" s="7">
        <v>130</v>
      </c>
      <c r="M51" s="7" t="s">
        <v>18</v>
      </c>
      <c r="N51" s="7" t="s">
        <v>18</v>
      </c>
      <c r="O51" s="7">
        <v>707</v>
      </c>
      <c r="P51" s="7">
        <v>3.5</v>
      </c>
      <c r="Q51" s="7">
        <v>12</v>
      </c>
      <c r="R51" s="7" t="s">
        <v>18</v>
      </c>
    </row>
    <row r="52" spans="1:18" s="7" customFormat="1">
      <c r="A52" s="52" t="s">
        <v>510</v>
      </c>
      <c r="B52" s="50" t="s">
        <v>83</v>
      </c>
      <c r="C52" s="50" t="s">
        <v>25</v>
      </c>
      <c r="D52" s="50" t="s">
        <v>18</v>
      </c>
      <c r="E52" s="50" t="s">
        <v>19</v>
      </c>
      <c r="F52" s="50" t="s">
        <v>18</v>
      </c>
      <c r="G52" s="50" t="s">
        <v>22</v>
      </c>
      <c r="H52" s="50" t="s">
        <v>21</v>
      </c>
      <c r="I52" s="50">
        <v>-60</v>
      </c>
      <c r="J52" s="50">
        <v>20</v>
      </c>
      <c r="K52" s="50">
        <v>-5</v>
      </c>
      <c r="L52" s="50">
        <v>68</v>
      </c>
      <c r="M52" s="50" t="s">
        <v>18</v>
      </c>
      <c r="N52" s="50">
        <v>85</v>
      </c>
      <c r="O52" s="50">
        <v>879</v>
      </c>
      <c r="P52" s="50">
        <v>-2.5</v>
      </c>
      <c r="Q52" s="50">
        <v>17</v>
      </c>
      <c r="R52" s="50" t="s">
        <v>18</v>
      </c>
    </row>
    <row r="53" spans="1:18" s="7" customFormat="1">
      <c r="A53" s="51" t="s">
        <v>511</v>
      </c>
      <c r="B53" s="7" t="s">
        <v>83</v>
      </c>
      <c r="C53" s="7" t="s">
        <v>25</v>
      </c>
      <c r="D53" s="7" t="s">
        <v>18</v>
      </c>
      <c r="E53" s="7" t="s">
        <v>19</v>
      </c>
      <c r="F53" s="7" t="s">
        <v>18</v>
      </c>
      <c r="G53" s="7" t="s">
        <v>20</v>
      </c>
      <c r="H53" s="7" t="s">
        <v>21</v>
      </c>
      <c r="I53" s="7">
        <v>60</v>
      </c>
      <c r="J53" s="7">
        <v>20</v>
      </c>
      <c r="K53" s="7">
        <v>6.6</v>
      </c>
      <c r="L53" s="7">
        <v>34</v>
      </c>
      <c r="M53" s="7" t="s">
        <v>18</v>
      </c>
      <c r="N53" s="7">
        <v>40</v>
      </c>
      <c r="O53" s="7">
        <v>1173</v>
      </c>
      <c r="P53" s="7">
        <v>2.5</v>
      </c>
      <c r="Q53" s="7">
        <v>20</v>
      </c>
      <c r="R53" s="7" t="s">
        <v>18</v>
      </c>
    </row>
    <row r="54" spans="1:18" s="7" customFormat="1">
      <c r="A54" s="52" t="s">
        <v>512</v>
      </c>
      <c r="B54" s="50" t="s">
        <v>45</v>
      </c>
      <c r="C54" s="50" t="s">
        <v>25</v>
      </c>
      <c r="D54" s="50" t="s">
        <v>18</v>
      </c>
      <c r="E54" s="50" t="s">
        <v>19</v>
      </c>
      <c r="F54" s="50" t="s">
        <v>18</v>
      </c>
      <c r="G54" s="50" t="s">
        <v>20</v>
      </c>
      <c r="H54" s="50" t="s">
        <v>21</v>
      </c>
      <c r="I54" s="50">
        <v>100</v>
      </c>
      <c r="J54" s="50">
        <v>20</v>
      </c>
      <c r="K54" s="50">
        <v>35</v>
      </c>
      <c r="L54" s="50">
        <v>25</v>
      </c>
      <c r="M54" s="50" t="s">
        <v>18</v>
      </c>
      <c r="N54" s="50">
        <v>28.5</v>
      </c>
      <c r="O54" s="50">
        <v>1519</v>
      </c>
      <c r="P54" s="50">
        <v>2.5</v>
      </c>
      <c r="Q54" s="50">
        <v>31</v>
      </c>
      <c r="R54" s="50" t="s">
        <v>18</v>
      </c>
    </row>
  </sheetData>
  <autoFilter ref="A8:R8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PSMQC060N06LS1-AU"/>
    <hyperlink ref="A10" r:id="rId2" display="https://www.panjit.com.tw/en/Product/downloadPDF/PJQ5858A-AU"/>
    <hyperlink ref="A11" r:id="rId3" display="https://www.panjit.com.tw/en/Product/downloadPDF/PJQ5863A-AU"/>
    <hyperlink ref="A12" r:id="rId4" display="https://www.panjit.com.tw/en/Product/downloadPDF/PJA3460-AU"/>
    <hyperlink ref="A13" r:id="rId5" display="https://www.panjit.com.tw/en/Product/downloadPDF/PJA3461-AU"/>
    <hyperlink ref="A14" r:id="rId6" display="https://www.panjit.com.tw/en/Product/downloadPDF/PJD11N06A-AU"/>
    <hyperlink ref="A15" r:id="rId7" display="https://www.panjit.com.tw/en/Product/downloadPDF/PJD12P06-AU"/>
    <hyperlink ref="A16" r:id="rId8" display="https://www.panjit.com.tw/en/Product/downloadPDF/PJD14P06A-AU"/>
    <hyperlink ref="A17" r:id="rId9" display="https://www.panjit.com.tw/en/Product/downloadPDF/PJD14P06-AU"/>
    <hyperlink ref="A18" r:id="rId10" display="https://www.panjit.com.tw/en/Product/downloadPDF/PJD15P06A-AU"/>
    <hyperlink ref="A19" r:id="rId11" display="https://www.panjit.com.tw/en/Product/downloadPDF/PJD16N06A-AU"/>
    <hyperlink ref="A20" r:id="rId12" display="https://www.panjit.com.tw/en/Product/downloadPDF/PJD16P06A-AU"/>
    <hyperlink ref="A21" r:id="rId13" display="https://www.panjit.com.tw/en/Product/downloadPDF/PJD25N06A-AU"/>
    <hyperlink ref="A22" r:id="rId14" display="https://www.panjit.com.tw/en/Product/downloadPDF/PJD35N06A-AU"/>
    <hyperlink ref="A23" r:id="rId15" display="https://www.panjit.com.tw/en/Product/downloadPDF/PJD40N06A-AU"/>
    <hyperlink ref="A24" r:id="rId16" display="https://www.panjit.com.tw/en/Product/downloadPDF/PJD45N06A-AU"/>
    <hyperlink ref="A25" r:id="rId17" display="https://www.panjit.com.tw/en/Product/downloadPDF/PJD50N10AL-AU"/>
    <hyperlink ref="A26" r:id="rId18" display="https://www.panjit.com.tw/en/Product/downloadPDF/PJD9P06A-AU"/>
    <hyperlink ref="A27" r:id="rId19" display="https://www.panjit.com.tw/en/Product/downloadPDF/PJQ2460-AU"/>
    <hyperlink ref="A28" r:id="rId20" display="https://www.panjit.com.tw/en/Product/downloadPDF/PJQ2461-AU"/>
    <hyperlink ref="A29" r:id="rId21" display="https://www.panjit.com.tw/en/Product/downloadPDF/PJQ2463A-AU"/>
    <hyperlink ref="A30" r:id="rId22" display="https://www.panjit.com.tw/en/Product/downloadPDF/PJQ4460AP-AU"/>
    <hyperlink ref="A31" r:id="rId23" display="https://www.panjit.com.tw/en/Product/downloadPDF/PJQ4463AP-AU"/>
    <hyperlink ref="A32" r:id="rId24" display="https://www.panjit.com.tw/en/Product/downloadPDF/PJQ4464AP-AU"/>
    <hyperlink ref="A33" r:id="rId25" display="https://www.panjit.com.tw/en/Product/downloadPDF/PJQ4465AP-AU"/>
    <hyperlink ref="A34" r:id="rId26" display="https://www.panjit.com.tw/en/Product/downloadPDF/PJQ4466AP-AU"/>
    <hyperlink ref="A35" r:id="rId27" display="https://www.panjit.com.tw/en/Product/downloadPDF/PJQ4468AP-AU"/>
    <hyperlink ref="A36" r:id="rId28" display="https://www.panjit.com.tw/en/Product/downloadPDF/PJQ5458A-AU"/>
    <hyperlink ref="A37" r:id="rId29" display="https://www.panjit.com.tw/en/Product/downloadPDF/PJQ5461A-AU"/>
    <hyperlink ref="A38" r:id="rId30" display="https://www.panjit.com.tw/en/Product/downloadPDF/PJQ5462A-AU"/>
    <hyperlink ref="A39" r:id="rId31" display="https://www.panjit.com.tw/en/Product/downloadPDF/PJQ5463A-AU"/>
    <hyperlink ref="A40" r:id="rId32" display="https://www.panjit.com.tw/en/Product/downloadPDF/PJQ5465A-AU"/>
    <hyperlink ref="A41" r:id="rId33" display="https://www.panjit.com.tw/en/Product/downloadPDF/PJQ5466A1-AU"/>
    <hyperlink ref="A42" r:id="rId34" display="https://www.panjit.com.tw/en/Product/downloadPDF/PJQ5466A-AU"/>
    <hyperlink ref="A43" r:id="rId35" display="https://www.panjit.com.tw/en/Product/downloadPDF/PJQ5468A-AU"/>
    <hyperlink ref="A44" r:id="rId36" display="https://www.panjit.com.tw/en/Product/downloadPDF/PJQ5476AL-AU"/>
    <hyperlink ref="A45" r:id="rId37" display="https://www.panjit.com.tw/en/Product/downloadPDF/PJQ5866A-AU"/>
    <hyperlink ref="A46" r:id="rId38" display="https://www.panjit.com.tw/en/Product/downloadPDF/PJS6461-AU"/>
    <hyperlink ref="A47" r:id="rId39" display="https://www.panjit.com.tw/en/Product/downloadPDF/PJW3P06A-AU"/>
    <hyperlink ref="A48" r:id="rId40" display="https://www.panjit.com.tw/en/Product/downloadPDF/PJW4N06A-AU"/>
    <hyperlink ref="A49" r:id="rId41" display="https://www.panjit.com.tw/en/Product/downloadPDF/PJW4P06A-AU"/>
    <hyperlink ref="A50" r:id="rId42" display="https://www.panjit.com.tw/en/Product/downloadPDF/PJW5N06A-AU"/>
    <hyperlink ref="A51" r:id="rId43" display="https://www.panjit.com.tw/en/Product/downloadPDF/PJW5N10-AU"/>
    <hyperlink ref="A52" r:id="rId44" display="https://www.panjit.com.tw/en/Product/downloadPDF/PJW5P06A-AU"/>
    <hyperlink ref="A53" r:id="rId45" display="https://www.panjit.com.tw/en/Product/downloadPDF/PJW7N06A-AU"/>
    <hyperlink ref="A54" r:id="rId46" display="https://www.panjit.com.tw/en/Product/downloadPDF/PJQ4476AP-AU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4"/>
  <sheetViews>
    <sheetView zoomScale="80" zoomScaleNormal="80" workbookViewId="0">
      <selection activeCell="C5" sqref="C5"/>
    </sheetView>
  </sheetViews>
  <sheetFormatPr defaultRowHeight="14.4"/>
  <cols>
    <col min="1" max="1" width="21.44140625" style="70" customWidth="1"/>
    <col min="2" max="2" width="15.5546875" style="70" customWidth="1"/>
    <col min="3" max="3" width="13.6640625" style="70" customWidth="1"/>
    <col min="4" max="4" width="21.33203125" style="70" customWidth="1"/>
    <col min="5" max="5" width="10" style="70" customWidth="1"/>
    <col min="6" max="6" width="7.21875" style="70" bestFit="1" customWidth="1"/>
    <col min="7" max="7" width="12.44140625" style="70" bestFit="1" customWidth="1"/>
    <col min="8" max="10" width="8.5546875" style="70" customWidth="1"/>
    <col min="11" max="20" width="10.5546875" style="70" customWidth="1"/>
    <col min="21" max="21" width="15.5546875" style="70" customWidth="1"/>
    <col min="22" max="22" width="12.44140625" style="70" bestFit="1" customWidth="1"/>
    <col min="23" max="16384" width="8.88671875" style="70"/>
  </cols>
  <sheetData>
    <row r="1" spans="1:22" ht="33.450000000000003" customHeight="1">
      <c r="A1" s="8" t="s">
        <v>270</v>
      </c>
    </row>
    <row r="3" spans="1:22" ht="18" customHeight="1">
      <c r="A3" s="80" t="s">
        <v>338</v>
      </c>
    </row>
    <row r="5" spans="1:22">
      <c r="A5" s="171">
        <f>'目錄 Content '!I1</f>
        <v>45111</v>
      </c>
      <c r="B5" s="171"/>
      <c r="C5" s="10" t="s">
        <v>651</v>
      </c>
      <c r="D5" s="10"/>
    </row>
    <row r="7" spans="1:22" s="81" customFormat="1" ht="30" customHeight="1">
      <c r="A7" s="82" t="s">
        <v>264</v>
      </c>
      <c r="B7" s="82" t="s">
        <v>6</v>
      </c>
      <c r="C7" s="82" t="s">
        <v>278</v>
      </c>
      <c r="D7" s="82" t="s">
        <v>1032</v>
      </c>
      <c r="E7" s="82" t="s">
        <v>279</v>
      </c>
      <c r="F7" s="82" t="s">
        <v>0</v>
      </c>
      <c r="G7" s="82" t="s">
        <v>1</v>
      </c>
      <c r="H7" s="82" t="s">
        <v>2</v>
      </c>
      <c r="I7" s="82" t="s">
        <v>3</v>
      </c>
      <c r="J7" s="82" t="s">
        <v>4</v>
      </c>
      <c r="K7" s="82" t="s">
        <v>5</v>
      </c>
      <c r="L7" s="82" t="s">
        <v>339</v>
      </c>
      <c r="M7" s="82" t="s">
        <v>339</v>
      </c>
      <c r="N7" s="82" t="s">
        <v>339</v>
      </c>
      <c r="O7" s="82" t="s">
        <v>339</v>
      </c>
      <c r="P7" s="82" t="s">
        <v>339</v>
      </c>
      <c r="Q7" s="82" t="s">
        <v>339</v>
      </c>
      <c r="R7" s="82" t="s">
        <v>339</v>
      </c>
      <c r="S7" s="82" t="s">
        <v>340</v>
      </c>
      <c r="T7" s="82" t="s">
        <v>341</v>
      </c>
      <c r="U7" s="82" t="s">
        <v>342</v>
      </c>
      <c r="V7" s="82" t="s">
        <v>342</v>
      </c>
    </row>
    <row r="8" spans="1:22" s="33" customFormat="1" ht="14.4" customHeight="1">
      <c r="A8" s="83"/>
      <c r="B8" s="83"/>
      <c r="C8" s="83"/>
      <c r="D8" s="83"/>
      <c r="E8" s="83"/>
      <c r="F8" s="83"/>
      <c r="G8" s="83"/>
      <c r="H8" s="83"/>
      <c r="I8" s="83" t="s">
        <v>7</v>
      </c>
      <c r="J8" s="83" t="s">
        <v>8</v>
      </c>
      <c r="K8" s="83" t="s">
        <v>343</v>
      </c>
      <c r="L8" s="83" t="s">
        <v>344</v>
      </c>
      <c r="M8" s="83" t="s">
        <v>265</v>
      </c>
      <c r="N8" s="83" t="s">
        <v>11</v>
      </c>
      <c r="O8" s="83" t="s">
        <v>12</v>
      </c>
      <c r="P8" s="83" t="s">
        <v>13</v>
      </c>
      <c r="Q8" s="83" t="s">
        <v>14</v>
      </c>
      <c r="R8" s="83" t="s">
        <v>15</v>
      </c>
      <c r="S8" s="83" t="s">
        <v>16</v>
      </c>
      <c r="T8" s="83" t="s">
        <v>7</v>
      </c>
      <c r="U8" s="83" t="s">
        <v>10</v>
      </c>
      <c r="V8" s="83" t="s">
        <v>11</v>
      </c>
    </row>
    <row r="9" spans="1:22" s="33" customFormat="1" ht="14.4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</row>
    <row r="10" spans="1:22" s="7" customFormat="1">
      <c r="A10" s="51" t="s">
        <v>3500</v>
      </c>
      <c r="B10" s="7" t="s">
        <v>3419</v>
      </c>
      <c r="C10" s="7" t="s">
        <v>17</v>
      </c>
      <c r="D10" s="7" t="s">
        <v>18</v>
      </c>
      <c r="E10" s="7" t="s">
        <v>19</v>
      </c>
      <c r="F10" s="7" t="s">
        <v>18</v>
      </c>
      <c r="G10" s="7" t="s">
        <v>20</v>
      </c>
      <c r="H10" s="7" t="s">
        <v>21</v>
      </c>
      <c r="I10" s="7">
        <v>40</v>
      </c>
      <c r="J10" s="7">
        <v>20</v>
      </c>
      <c r="K10" s="7">
        <v>174</v>
      </c>
      <c r="L10" s="7">
        <v>2.1</v>
      </c>
      <c r="M10" s="7">
        <v>2.7</v>
      </c>
      <c r="N10" s="7" t="s">
        <v>18</v>
      </c>
      <c r="O10" s="7" t="s">
        <v>18</v>
      </c>
      <c r="P10" s="7" t="s">
        <v>18</v>
      </c>
      <c r="Q10" s="7" t="s">
        <v>18</v>
      </c>
      <c r="R10" s="7" t="s">
        <v>18</v>
      </c>
      <c r="S10" s="7">
        <v>4690</v>
      </c>
      <c r="T10" s="7">
        <v>3.5</v>
      </c>
      <c r="U10" s="7">
        <v>63</v>
      </c>
      <c r="V10" s="7" t="s">
        <v>18</v>
      </c>
    </row>
    <row r="11" spans="1:22" s="7" customFormat="1">
      <c r="A11" s="52" t="s">
        <v>3501</v>
      </c>
      <c r="B11" s="50" t="s">
        <v>48</v>
      </c>
      <c r="C11" s="50" t="s">
        <v>17</v>
      </c>
      <c r="D11" s="50" t="s">
        <v>18</v>
      </c>
      <c r="E11" s="50" t="s">
        <v>19</v>
      </c>
      <c r="F11" s="50" t="s">
        <v>18</v>
      </c>
      <c r="G11" s="50" t="s">
        <v>22</v>
      </c>
      <c r="H11" s="50" t="s">
        <v>21</v>
      </c>
      <c r="I11" s="50">
        <v>-40</v>
      </c>
      <c r="J11" s="50">
        <v>25</v>
      </c>
      <c r="K11" s="50">
        <v>-100</v>
      </c>
      <c r="L11" s="50">
        <v>6</v>
      </c>
      <c r="M11" s="50" t="s">
        <v>18</v>
      </c>
      <c r="N11" s="50">
        <v>9.1</v>
      </c>
      <c r="O11" s="50" t="s">
        <v>18</v>
      </c>
      <c r="P11" s="50" t="s">
        <v>18</v>
      </c>
      <c r="Q11" s="50" t="s">
        <v>18</v>
      </c>
      <c r="R11" s="50" t="s">
        <v>18</v>
      </c>
      <c r="S11" s="50">
        <v>5790</v>
      </c>
      <c r="T11" s="50">
        <v>-2.5</v>
      </c>
      <c r="U11" s="50">
        <v>100</v>
      </c>
      <c r="V11" s="50" t="s">
        <v>18</v>
      </c>
    </row>
    <row r="12" spans="1:22" s="7" customFormat="1">
      <c r="A12" s="51" t="s">
        <v>3494</v>
      </c>
      <c r="B12" s="7" t="s">
        <v>48</v>
      </c>
      <c r="C12" s="7" t="s">
        <v>17</v>
      </c>
      <c r="D12" s="7" t="s">
        <v>18</v>
      </c>
      <c r="E12" s="7" t="s">
        <v>19</v>
      </c>
      <c r="F12" s="7" t="s">
        <v>18</v>
      </c>
      <c r="G12" s="7" t="s">
        <v>22</v>
      </c>
      <c r="H12" s="7" t="s">
        <v>21</v>
      </c>
      <c r="I12" s="7">
        <v>-30</v>
      </c>
      <c r="J12" s="7">
        <v>25</v>
      </c>
      <c r="K12" s="7">
        <v>-42</v>
      </c>
      <c r="L12" s="7">
        <v>15</v>
      </c>
      <c r="M12" s="7" t="s">
        <v>18</v>
      </c>
      <c r="N12" s="7">
        <v>26</v>
      </c>
      <c r="O12" s="7" t="s">
        <v>18</v>
      </c>
      <c r="P12" s="7" t="s">
        <v>18</v>
      </c>
      <c r="Q12" s="7" t="s">
        <v>18</v>
      </c>
      <c r="R12" s="7" t="s">
        <v>18</v>
      </c>
      <c r="S12" s="7">
        <v>1270</v>
      </c>
      <c r="T12" s="7">
        <v>-2.5</v>
      </c>
      <c r="U12" s="7">
        <v>32</v>
      </c>
      <c r="V12" s="7" t="s">
        <v>18</v>
      </c>
    </row>
    <row r="13" spans="1:22" s="7" customFormat="1">
      <c r="A13" s="52" t="s">
        <v>3478</v>
      </c>
      <c r="B13" s="50" t="s">
        <v>23</v>
      </c>
      <c r="C13" s="50" t="s">
        <v>17</v>
      </c>
      <c r="D13" s="50" t="s">
        <v>18</v>
      </c>
      <c r="E13" s="50" t="s">
        <v>19</v>
      </c>
      <c r="F13" s="50" t="s">
        <v>19</v>
      </c>
      <c r="G13" s="50" t="s">
        <v>20</v>
      </c>
      <c r="H13" s="50" t="s">
        <v>21</v>
      </c>
      <c r="I13" s="50">
        <v>20</v>
      </c>
      <c r="J13" s="50">
        <v>10</v>
      </c>
      <c r="K13" s="50">
        <v>0.75</v>
      </c>
      <c r="L13" s="50" t="s">
        <v>18</v>
      </c>
      <c r="M13" s="50" t="s">
        <v>18</v>
      </c>
      <c r="N13" s="50">
        <v>400</v>
      </c>
      <c r="O13" s="50">
        <v>650</v>
      </c>
      <c r="P13" s="50">
        <v>100</v>
      </c>
      <c r="Q13" s="50">
        <v>1200</v>
      </c>
      <c r="R13" s="50">
        <v>3000</v>
      </c>
      <c r="S13" s="50">
        <v>67</v>
      </c>
      <c r="T13" s="50">
        <v>1</v>
      </c>
      <c r="U13" s="50">
        <v>1.4</v>
      </c>
      <c r="V13" s="50" t="s">
        <v>18</v>
      </c>
    </row>
    <row r="14" spans="1:22" s="7" customFormat="1">
      <c r="A14" s="51" t="s">
        <v>3479</v>
      </c>
      <c r="B14" s="7" t="s">
        <v>45</v>
      </c>
      <c r="C14" s="7" t="s">
        <v>17</v>
      </c>
      <c r="D14" s="7" t="s">
        <v>18</v>
      </c>
      <c r="E14" s="7" t="s">
        <v>19</v>
      </c>
      <c r="F14" s="7" t="s">
        <v>18</v>
      </c>
      <c r="G14" s="7" t="s">
        <v>20</v>
      </c>
      <c r="H14" s="7" t="s">
        <v>21</v>
      </c>
      <c r="I14" s="7">
        <v>30</v>
      </c>
      <c r="J14" s="7">
        <v>20</v>
      </c>
      <c r="K14" s="7">
        <v>49</v>
      </c>
      <c r="L14" s="7">
        <v>7.8</v>
      </c>
      <c r="M14" s="7" t="s">
        <v>18</v>
      </c>
      <c r="N14" s="7">
        <v>13</v>
      </c>
      <c r="O14" s="7" t="s">
        <v>18</v>
      </c>
      <c r="P14" s="7" t="s">
        <v>18</v>
      </c>
      <c r="Q14" s="7" t="s">
        <v>18</v>
      </c>
      <c r="R14" s="7" t="s">
        <v>18</v>
      </c>
      <c r="S14" s="7">
        <v>600</v>
      </c>
      <c r="T14" s="7">
        <v>2.5</v>
      </c>
      <c r="U14" s="7">
        <v>12.4</v>
      </c>
      <c r="V14" s="7" t="s">
        <v>18</v>
      </c>
    </row>
    <row r="15" spans="1:22" s="7" customFormat="1">
      <c r="A15" s="52" t="s">
        <v>3441</v>
      </c>
      <c r="B15" s="50" t="s">
        <v>48</v>
      </c>
      <c r="C15" s="50" t="s">
        <v>17</v>
      </c>
      <c r="D15" s="50" t="s">
        <v>18</v>
      </c>
      <c r="E15" s="50" t="s">
        <v>19</v>
      </c>
      <c r="F15" s="50" t="s">
        <v>18</v>
      </c>
      <c r="G15" s="50" t="s">
        <v>20</v>
      </c>
      <c r="H15" s="50" t="s">
        <v>21</v>
      </c>
      <c r="I15" s="50">
        <v>60</v>
      </c>
      <c r="J15" s="50">
        <v>20</v>
      </c>
      <c r="K15" s="50">
        <v>68</v>
      </c>
      <c r="L15" s="50">
        <v>6</v>
      </c>
      <c r="M15" s="50" t="s">
        <v>18</v>
      </c>
      <c r="N15" s="50">
        <v>10</v>
      </c>
      <c r="O15" s="50" t="s">
        <v>18</v>
      </c>
      <c r="P15" s="50" t="s">
        <v>18</v>
      </c>
      <c r="Q15" s="50" t="s">
        <v>18</v>
      </c>
      <c r="R15" s="50" t="s">
        <v>18</v>
      </c>
      <c r="S15" s="50">
        <v>2057</v>
      </c>
      <c r="T15" s="50">
        <v>3</v>
      </c>
      <c r="U15" s="50" t="s">
        <v>18</v>
      </c>
      <c r="V15" s="50">
        <v>19</v>
      </c>
    </row>
    <row r="16" spans="1:22" s="7" customFormat="1">
      <c r="A16" s="51" t="s">
        <v>3428</v>
      </c>
      <c r="B16" s="7" t="s">
        <v>48</v>
      </c>
      <c r="C16" s="7" t="s">
        <v>17</v>
      </c>
      <c r="D16" s="7" t="s">
        <v>18</v>
      </c>
      <c r="E16" s="7" t="s">
        <v>19</v>
      </c>
      <c r="F16" s="7" t="s">
        <v>18</v>
      </c>
      <c r="G16" s="7" t="s">
        <v>20</v>
      </c>
      <c r="H16" s="7" t="s">
        <v>21</v>
      </c>
      <c r="I16" s="7">
        <v>40</v>
      </c>
      <c r="J16" s="7">
        <v>20</v>
      </c>
      <c r="K16" s="7">
        <v>151</v>
      </c>
      <c r="L16" s="7">
        <v>2.5</v>
      </c>
      <c r="M16" s="7" t="s">
        <v>18</v>
      </c>
      <c r="N16" s="7">
        <v>3.3</v>
      </c>
      <c r="O16" s="7" t="s">
        <v>18</v>
      </c>
      <c r="P16" s="7" t="s">
        <v>18</v>
      </c>
      <c r="Q16" s="7" t="s">
        <v>18</v>
      </c>
      <c r="R16" s="7" t="s">
        <v>18</v>
      </c>
      <c r="S16" s="7">
        <v>3125</v>
      </c>
      <c r="T16" s="7">
        <v>2.2999999999999998</v>
      </c>
      <c r="U16" s="7">
        <v>50</v>
      </c>
      <c r="V16" s="7" t="s">
        <v>18</v>
      </c>
    </row>
    <row r="17" spans="1:22" s="7" customFormat="1">
      <c r="A17" s="52" t="s">
        <v>3443</v>
      </c>
      <c r="B17" s="50" t="s">
        <v>49</v>
      </c>
      <c r="C17" s="50" t="s">
        <v>17</v>
      </c>
      <c r="D17" s="50" t="s">
        <v>18</v>
      </c>
      <c r="E17" s="50" t="s">
        <v>19</v>
      </c>
      <c r="F17" s="50" t="s">
        <v>18</v>
      </c>
      <c r="G17" s="50" t="s">
        <v>22</v>
      </c>
      <c r="H17" s="50" t="s">
        <v>27</v>
      </c>
      <c r="I17" s="50">
        <v>60</v>
      </c>
      <c r="J17" s="50">
        <v>20</v>
      </c>
      <c r="K17" s="50">
        <v>16</v>
      </c>
      <c r="L17" s="50">
        <v>50</v>
      </c>
      <c r="M17" s="50" t="s">
        <v>18</v>
      </c>
      <c r="N17" s="50">
        <v>60</v>
      </c>
      <c r="O17" s="50" t="s">
        <v>18</v>
      </c>
      <c r="P17" s="50" t="s">
        <v>18</v>
      </c>
      <c r="Q17" s="50" t="s">
        <v>18</v>
      </c>
      <c r="R17" s="50" t="s">
        <v>18</v>
      </c>
      <c r="S17" s="50">
        <v>609</v>
      </c>
      <c r="T17" s="50">
        <v>2.5</v>
      </c>
      <c r="U17" s="50">
        <v>13</v>
      </c>
      <c r="V17" s="50" t="s">
        <v>18</v>
      </c>
    </row>
    <row r="18" spans="1:22" s="7" customFormat="1">
      <c r="A18" s="51" t="s">
        <v>3429</v>
      </c>
      <c r="B18" s="7" t="s">
        <v>45</v>
      </c>
      <c r="C18" s="7" t="s">
        <v>17</v>
      </c>
      <c r="D18" s="7" t="s">
        <v>18</v>
      </c>
      <c r="E18" s="7" t="s">
        <v>19</v>
      </c>
      <c r="F18" s="7" t="s">
        <v>18</v>
      </c>
      <c r="G18" s="7" t="s">
        <v>22</v>
      </c>
      <c r="H18" s="7" t="s">
        <v>21</v>
      </c>
      <c r="I18" s="7">
        <v>-30</v>
      </c>
      <c r="J18" s="7">
        <v>25</v>
      </c>
      <c r="K18" s="7">
        <v>-78</v>
      </c>
      <c r="L18" s="7">
        <v>7</v>
      </c>
      <c r="M18" s="7" t="s">
        <v>18</v>
      </c>
      <c r="N18" s="7">
        <v>11.1</v>
      </c>
      <c r="O18" s="7" t="s">
        <v>18</v>
      </c>
      <c r="P18" s="7" t="s">
        <v>18</v>
      </c>
      <c r="Q18" s="7" t="s">
        <v>18</v>
      </c>
      <c r="R18" s="7" t="s">
        <v>18</v>
      </c>
      <c r="S18" s="7">
        <v>3040</v>
      </c>
      <c r="T18" s="7">
        <v>-2.5</v>
      </c>
      <c r="U18" s="7">
        <v>68</v>
      </c>
      <c r="V18" s="7" t="s">
        <v>18</v>
      </c>
    </row>
    <row r="19" spans="1:22" s="7" customFormat="1">
      <c r="A19" s="52" t="s">
        <v>3430</v>
      </c>
      <c r="B19" s="50" t="s">
        <v>45</v>
      </c>
      <c r="C19" s="50" t="s">
        <v>17</v>
      </c>
      <c r="D19" s="50" t="s">
        <v>18</v>
      </c>
      <c r="E19" s="50" t="s">
        <v>19</v>
      </c>
      <c r="F19" s="50" t="s">
        <v>18</v>
      </c>
      <c r="G19" s="50" t="s">
        <v>22</v>
      </c>
      <c r="H19" s="50" t="s">
        <v>21</v>
      </c>
      <c r="I19" s="50">
        <v>-30</v>
      </c>
      <c r="J19" s="50">
        <v>25</v>
      </c>
      <c r="K19" s="50">
        <v>-68</v>
      </c>
      <c r="L19" s="50">
        <v>8.8000000000000007</v>
      </c>
      <c r="M19" s="50" t="s">
        <v>18</v>
      </c>
      <c r="N19" s="50">
        <v>14</v>
      </c>
      <c r="O19" s="50" t="s">
        <v>18</v>
      </c>
      <c r="P19" s="50" t="s">
        <v>18</v>
      </c>
      <c r="Q19" s="50" t="s">
        <v>18</v>
      </c>
      <c r="R19" s="50" t="s">
        <v>18</v>
      </c>
      <c r="S19" s="50">
        <v>2310</v>
      </c>
      <c r="T19" s="50">
        <v>-2.5</v>
      </c>
      <c r="U19" s="50">
        <v>54</v>
      </c>
      <c r="V19" s="50" t="s">
        <v>18</v>
      </c>
    </row>
    <row r="20" spans="1:22" s="7" customFormat="1">
      <c r="A20" s="51" t="s">
        <v>3431</v>
      </c>
      <c r="B20" s="7" t="s">
        <v>45</v>
      </c>
      <c r="C20" s="7" t="s">
        <v>17</v>
      </c>
      <c r="D20" s="7" t="s">
        <v>18</v>
      </c>
      <c r="E20" s="7" t="s">
        <v>19</v>
      </c>
      <c r="F20" s="7" t="s">
        <v>18</v>
      </c>
      <c r="G20" s="7" t="s">
        <v>22</v>
      </c>
      <c r="H20" s="7" t="s">
        <v>21</v>
      </c>
      <c r="I20" s="7">
        <v>-30</v>
      </c>
      <c r="J20" s="7">
        <v>25</v>
      </c>
      <c r="K20" s="7">
        <v>-45</v>
      </c>
      <c r="L20" s="7">
        <v>12.5</v>
      </c>
      <c r="M20" s="7" t="s">
        <v>18</v>
      </c>
      <c r="N20" s="7">
        <v>20.3</v>
      </c>
      <c r="O20" s="7" t="s">
        <v>18</v>
      </c>
      <c r="P20" s="7" t="s">
        <v>18</v>
      </c>
      <c r="Q20" s="7" t="s">
        <v>18</v>
      </c>
      <c r="R20" s="7" t="s">
        <v>18</v>
      </c>
      <c r="S20" s="7">
        <v>1610</v>
      </c>
      <c r="T20" s="7">
        <v>-2.5</v>
      </c>
      <c r="U20" s="7">
        <v>34</v>
      </c>
      <c r="V20" s="7" t="s">
        <v>18</v>
      </c>
    </row>
    <row r="21" spans="1:22" s="7" customFormat="1">
      <c r="A21" s="52" t="s">
        <v>3432</v>
      </c>
      <c r="B21" s="50" t="s">
        <v>45</v>
      </c>
      <c r="C21" s="50" t="s">
        <v>17</v>
      </c>
      <c r="D21" s="50" t="s">
        <v>18</v>
      </c>
      <c r="E21" s="50" t="s">
        <v>19</v>
      </c>
      <c r="F21" s="50" t="s">
        <v>18</v>
      </c>
      <c r="G21" s="50" t="s">
        <v>22</v>
      </c>
      <c r="H21" s="50" t="s">
        <v>21</v>
      </c>
      <c r="I21" s="50">
        <v>-30</v>
      </c>
      <c r="J21" s="50">
        <v>25</v>
      </c>
      <c r="K21" s="50">
        <v>-41</v>
      </c>
      <c r="L21" s="50">
        <v>15.4</v>
      </c>
      <c r="M21" s="50" t="s">
        <v>18</v>
      </c>
      <c r="N21" s="50">
        <v>24</v>
      </c>
      <c r="O21" s="50" t="s">
        <v>18</v>
      </c>
      <c r="P21" s="50" t="s">
        <v>18</v>
      </c>
      <c r="Q21" s="50" t="s">
        <v>18</v>
      </c>
      <c r="R21" s="50" t="s">
        <v>18</v>
      </c>
      <c r="S21" s="50">
        <v>1270</v>
      </c>
      <c r="T21" s="50">
        <v>-2.5</v>
      </c>
      <c r="U21" s="50">
        <v>32</v>
      </c>
      <c r="V21" s="50" t="s">
        <v>18</v>
      </c>
    </row>
    <row r="22" spans="1:22" s="7" customFormat="1">
      <c r="A22" s="51" t="s">
        <v>3433</v>
      </c>
      <c r="B22" s="7" t="s">
        <v>45</v>
      </c>
      <c r="C22" s="7" t="s">
        <v>17</v>
      </c>
      <c r="D22" s="7" t="s">
        <v>18</v>
      </c>
      <c r="E22" s="7" t="s">
        <v>19</v>
      </c>
      <c r="F22" s="7" t="s">
        <v>18</v>
      </c>
      <c r="G22" s="7" t="s">
        <v>22</v>
      </c>
      <c r="H22" s="7" t="s">
        <v>21</v>
      </c>
      <c r="I22" s="7">
        <v>-30</v>
      </c>
      <c r="J22" s="7">
        <v>25</v>
      </c>
      <c r="K22" s="7">
        <v>-31</v>
      </c>
      <c r="L22" s="7">
        <v>19.100000000000001</v>
      </c>
      <c r="M22" s="7" t="s">
        <v>18</v>
      </c>
      <c r="N22" s="7">
        <v>31.2</v>
      </c>
      <c r="O22" s="7" t="s">
        <v>18</v>
      </c>
      <c r="P22" s="7" t="s">
        <v>18</v>
      </c>
      <c r="Q22" s="7" t="s">
        <v>18</v>
      </c>
      <c r="R22" s="7" t="s">
        <v>18</v>
      </c>
      <c r="S22" s="7">
        <v>1012</v>
      </c>
      <c r="T22" s="7">
        <v>-2.5</v>
      </c>
      <c r="U22" s="7">
        <v>22</v>
      </c>
      <c r="V22" s="7" t="s">
        <v>18</v>
      </c>
    </row>
    <row r="23" spans="1:22" s="7" customFormat="1">
      <c r="A23" s="52" t="s">
        <v>3434</v>
      </c>
      <c r="B23" s="50" t="s">
        <v>45</v>
      </c>
      <c r="C23" s="50" t="s">
        <v>17</v>
      </c>
      <c r="D23" s="50" t="s">
        <v>18</v>
      </c>
      <c r="E23" s="50" t="s">
        <v>19</v>
      </c>
      <c r="F23" s="50" t="s">
        <v>18</v>
      </c>
      <c r="G23" s="50" t="s">
        <v>22</v>
      </c>
      <c r="H23" s="50" t="s">
        <v>21</v>
      </c>
      <c r="I23" s="50">
        <v>-40</v>
      </c>
      <c r="J23" s="50">
        <v>25</v>
      </c>
      <c r="K23" s="50">
        <v>-60</v>
      </c>
      <c r="L23" s="50">
        <v>9.8000000000000007</v>
      </c>
      <c r="M23" s="50" t="s">
        <v>18</v>
      </c>
      <c r="N23" s="50">
        <v>14.7</v>
      </c>
      <c r="O23" s="50" t="s">
        <v>18</v>
      </c>
      <c r="P23" s="50" t="s">
        <v>18</v>
      </c>
      <c r="Q23" s="50" t="s">
        <v>18</v>
      </c>
      <c r="R23" s="50" t="s">
        <v>18</v>
      </c>
      <c r="S23" s="50">
        <v>3300</v>
      </c>
      <c r="T23" s="50">
        <v>-2.5</v>
      </c>
      <c r="U23" s="50">
        <v>59</v>
      </c>
      <c r="V23" s="50" t="s">
        <v>18</v>
      </c>
    </row>
    <row r="24" spans="1:22" s="7" customFormat="1">
      <c r="A24" s="51" t="s">
        <v>3435</v>
      </c>
      <c r="B24" s="7" t="s">
        <v>45</v>
      </c>
      <c r="C24" s="7" t="s">
        <v>17</v>
      </c>
      <c r="D24" s="7" t="s">
        <v>18</v>
      </c>
      <c r="E24" s="7" t="s">
        <v>19</v>
      </c>
      <c r="F24" s="7" t="s">
        <v>18</v>
      </c>
      <c r="G24" s="7" t="s">
        <v>22</v>
      </c>
      <c r="H24" s="7" t="s">
        <v>21</v>
      </c>
      <c r="I24" s="7">
        <v>-40</v>
      </c>
      <c r="J24" s="7">
        <v>25</v>
      </c>
      <c r="K24" s="7">
        <v>-55</v>
      </c>
      <c r="L24" s="7">
        <v>11.6</v>
      </c>
      <c r="M24" s="7" t="s">
        <v>18</v>
      </c>
      <c r="N24" s="7">
        <v>17.600000000000001</v>
      </c>
      <c r="O24" s="7" t="s">
        <v>18</v>
      </c>
      <c r="P24" s="7" t="s">
        <v>18</v>
      </c>
      <c r="Q24" s="7" t="s">
        <v>18</v>
      </c>
      <c r="R24" s="7" t="s">
        <v>18</v>
      </c>
      <c r="S24" s="7">
        <v>2858</v>
      </c>
      <c r="T24" s="7">
        <v>-2.5</v>
      </c>
      <c r="U24" s="7">
        <v>56</v>
      </c>
      <c r="V24" s="7" t="s">
        <v>18</v>
      </c>
    </row>
    <row r="25" spans="1:22" s="7" customFormat="1">
      <c r="A25" s="52" t="s">
        <v>3436</v>
      </c>
      <c r="B25" s="50" t="s">
        <v>48</v>
      </c>
      <c r="C25" s="50" t="s">
        <v>17</v>
      </c>
      <c r="D25" s="50" t="s">
        <v>18</v>
      </c>
      <c r="E25" s="50" t="s">
        <v>19</v>
      </c>
      <c r="F25" s="50" t="s">
        <v>18</v>
      </c>
      <c r="G25" s="50" t="s">
        <v>22</v>
      </c>
      <c r="H25" s="50" t="s">
        <v>21</v>
      </c>
      <c r="I25" s="50">
        <v>-30</v>
      </c>
      <c r="J25" s="50">
        <v>25</v>
      </c>
      <c r="K25" s="50">
        <v>-86</v>
      </c>
      <c r="L25" s="50">
        <v>6.4</v>
      </c>
      <c r="M25" s="50" t="s">
        <v>18</v>
      </c>
      <c r="N25" s="50">
        <v>10.4</v>
      </c>
      <c r="O25" s="50" t="s">
        <v>18</v>
      </c>
      <c r="P25" s="50" t="s">
        <v>18</v>
      </c>
      <c r="Q25" s="50" t="s">
        <v>18</v>
      </c>
      <c r="R25" s="50" t="s">
        <v>18</v>
      </c>
      <c r="S25" s="50">
        <v>3040</v>
      </c>
      <c r="T25" s="50">
        <v>-2.5</v>
      </c>
      <c r="U25" s="50">
        <v>68</v>
      </c>
      <c r="V25" s="50" t="s">
        <v>18</v>
      </c>
    </row>
    <row r="26" spans="1:22" s="7" customFormat="1">
      <c r="A26" s="51" t="s">
        <v>3437</v>
      </c>
      <c r="B26" s="7" t="s">
        <v>48</v>
      </c>
      <c r="C26" s="7" t="s">
        <v>17</v>
      </c>
      <c r="D26" s="7" t="s">
        <v>18</v>
      </c>
      <c r="E26" s="7" t="s">
        <v>19</v>
      </c>
      <c r="F26" s="7" t="s">
        <v>18</v>
      </c>
      <c r="G26" s="7" t="s">
        <v>22</v>
      </c>
      <c r="H26" s="7" t="s">
        <v>21</v>
      </c>
      <c r="I26" s="7">
        <v>-30</v>
      </c>
      <c r="J26" s="7">
        <v>25</v>
      </c>
      <c r="K26" s="7">
        <v>-75</v>
      </c>
      <c r="L26" s="7">
        <v>8.4</v>
      </c>
      <c r="M26" s="7" t="s">
        <v>18</v>
      </c>
      <c r="N26" s="7">
        <v>13.5</v>
      </c>
      <c r="O26" s="7" t="s">
        <v>18</v>
      </c>
      <c r="P26" s="7" t="s">
        <v>18</v>
      </c>
      <c r="Q26" s="7" t="s">
        <v>18</v>
      </c>
      <c r="R26" s="7" t="s">
        <v>18</v>
      </c>
      <c r="S26" s="7">
        <v>2310</v>
      </c>
      <c r="T26" s="7">
        <v>-2.5</v>
      </c>
      <c r="U26" s="7">
        <v>54</v>
      </c>
      <c r="V26" s="7" t="s">
        <v>18</v>
      </c>
    </row>
    <row r="27" spans="1:22" s="7" customFormat="1">
      <c r="A27" s="52" t="s">
        <v>3438</v>
      </c>
      <c r="B27" s="50" t="s">
        <v>48</v>
      </c>
      <c r="C27" s="50" t="s">
        <v>17</v>
      </c>
      <c r="D27" s="50" t="s">
        <v>18</v>
      </c>
      <c r="E27" s="50" t="s">
        <v>19</v>
      </c>
      <c r="F27" s="50" t="s">
        <v>18</v>
      </c>
      <c r="G27" s="50" t="s">
        <v>22</v>
      </c>
      <c r="H27" s="50" t="s">
        <v>21</v>
      </c>
      <c r="I27" s="50">
        <v>-30</v>
      </c>
      <c r="J27" s="50">
        <v>25</v>
      </c>
      <c r="K27" s="50">
        <v>-47</v>
      </c>
      <c r="L27" s="50">
        <v>12.1</v>
      </c>
      <c r="M27" s="50" t="s">
        <v>18</v>
      </c>
      <c r="N27" s="50">
        <v>20</v>
      </c>
      <c r="O27" s="50" t="s">
        <v>18</v>
      </c>
      <c r="P27" s="50" t="s">
        <v>18</v>
      </c>
      <c r="Q27" s="50" t="s">
        <v>18</v>
      </c>
      <c r="R27" s="50" t="s">
        <v>18</v>
      </c>
      <c r="S27" s="50">
        <v>1610</v>
      </c>
      <c r="T27" s="50">
        <v>-2.5</v>
      </c>
      <c r="U27" s="50">
        <v>34</v>
      </c>
      <c r="V27" s="50" t="s">
        <v>18</v>
      </c>
    </row>
    <row r="28" spans="1:22" s="7" customFormat="1">
      <c r="A28" s="51" t="s">
        <v>3439</v>
      </c>
      <c r="B28" s="7" t="s">
        <v>48</v>
      </c>
      <c r="C28" s="7" t="s">
        <v>17</v>
      </c>
      <c r="D28" s="7" t="s">
        <v>18</v>
      </c>
      <c r="E28" s="7" t="s">
        <v>19</v>
      </c>
      <c r="F28" s="7" t="s">
        <v>18</v>
      </c>
      <c r="G28" s="7" t="s">
        <v>22</v>
      </c>
      <c r="H28" s="7" t="s">
        <v>21</v>
      </c>
      <c r="I28" s="7">
        <v>-30</v>
      </c>
      <c r="J28" s="7">
        <v>25</v>
      </c>
      <c r="K28" s="7">
        <v>-33</v>
      </c>
      <c r="L28" s="7">
        <v>18.8</v>
      </c>
      <c r="M28" s="7" t="s">
        <v>18</v>
      </c>
      <c r="N28" s="7">
        <v>30.7</v>
      </c>
      <c r="O28" s="7" t="s">
        <v>18</v>
      </c>
      <c r="P28" s="7" t="s">
        <v>18</v>
      </c>
      <c r="Q28" s="7" t="s">
        <v>18</v>
      </c>
      <c r="R28" s="7" t="s">
        <v>18</v>
      </c>
      <c r="S28" s="7">
        <v>1012</v>
      </c>
      <c r="T28" s="7">
        <v>-2.5</v>
      </c>
      <c r="U28" s="7">
        <v>22</v>
      </c>
      <c r="V28" s="7" t="s">
        <v>18</v>
      </c>
    </row>
    <row r="29" spans="1:22" s="7" customFormat="1">
      <c r="A29" s="52" t="s">
        <v>3440</v>
      </c>
      <c r="B29" s="50" t="s">
        <v>48</v>
      </c>
      <c r="C29" s="50" t="s">
        <v>17</v>
      </c>
      <c r="D29" s="50" t="s">
        <v>18</v>
      </c>
      <c r="E29" s="50" t="s">
        <v>19</v>
      </c>
      <c r="F29" s="50" t="s">
        <v>18</v>
      </c>
      <c r="G29" s="50" t="s">
        <v>22</v>
      </c>
      <c r="H29" s="50" t="s">
        <v>21</v>
      </c>
      <c r="I29" s="50">
        <v>-40</v>
      </c>
      <c r="J29" s="50">
        <v>25</v>
      </c>
      <c r="K29" s="50">
        <v>-67</v>
      </c>
      <c r="L29" s="50">
        <v>9.4</v>
      </c>
      <c r="M29" s="50" t="s">
        <v>18</v>
      </c>
      <c r="N29" s="50">
        <v>14.3</v>
      </c>
      <c r="O29" s="50" t="s">
        <v>18</v>
      </c>
      <c r="P29" s="50" t="s">
        <v>18</v>
      </c>
      <c r="Q29" s="50" t="s">
        <v>18</v>
      </c>
      <c r="R29" s="50" t="s">
        <v>18</v>
      </c>
      <c r="S29" s="50">
        <v>3300</v>
      </c>
      <c r="T29" s="50">
        <v>-2.5</v>
      </c>
      <c r="U29" s="50">
        <v>59</v>
      </c>
      <c r="V29" s="50" t="s">
        <v>18</v>
      </c>
    </row>
    <row r="30" spans="1:22" s="7" customFormat="1">
      <c r="A30" s="51" t="s">
        <v>3418</v>
      </c>
      <c r="B30" s="7" t="s">
        <v>3419</v>
      </c>
      <c r="C30" s="7" t="s">
        <v>17</v>
      </c>
      <c r="D30" s="7" t="s">
        <v>18</v>
      </c>
      <c r="E30" s="7" t="s">
        <v>19</v>
      </c>
      <c r="F30" s="7" t="s">
        <v>18</v>
      </c>
      <c r="G30" s="7" t="s">
        <v>20</v>
      </c>
      <c r="H30" s="7" t="s">
        <v>21</v>
      </c>
      <c r="I30" s="7">
        <v>40</v>
      </c>
      <c r="J30" s="7">
        <v>20</v>
      </c>
      <c r="K30" s="7">
        <v>192</v>
      </c>
      <c r="L30" s="7">
        <v>1.88</v>
      </c>
      <c r="M30" s="7" t="s">
        <v>18</v>
      </c>
      <c r="N30" s="7">
        <v>2.5</v>
      </c>
      <c r="O30" s="7" t="s">
        <v>18</v>
      </c>
      <c r="P30" s="7" t="s">
        <v>18</v>
      </c>
      <c r="Q30" s="7" t="s">
        <v>18</v>
      </c>
      <c r="R30" s="7" t="s">
        <v>18</v>
      </c>
      <c r="S30" s="7">
        <v>4950</v>
      </c>
      <c r="T30" s="7">
        <v>2.2999999999999998</v>
      </c>
      <c r="U30" s="7">
        <v>75</v>
      </c>
      <c r="V30" s="7" t="s">
        <v>18</v>
      </c>
    </row>
    <row r="31" spans="1:22" s="7" customFormat="1">
      <c r="A31" s="52" t="s">
        <v>3420</v>
      </c>
      <c r="B31" s="50" t="s">
        <v>23</v>
      </c>
      <c r="C31" s="50" t="s">
        <v>17</v>
      </c>
      <c r="D31" s="50" t="s">
        <v>18</v>
      </c>
      <c r="E31" s="50" t="s">
        <v>19</v>
      </c>
      <c r="F31" s="50" t="s">
        <v>19</v>
      </c>
      <c r="G31" s="50" t="s">
        <v>22</v>
      </c>
      <c r="H31" s="50" t="s">
        <v>21</v>
      </c>
      <c r="I31" s="50">
        <v>-20</v>
      </c>
      <c r="J31" s="50">
        <v>12</v>
      </c>
      <c r="K31" s="50">
        <v>-4</v>
      </c>
      <c r="L31" s="50" t="s">
        <v>18</v>
      </c>
      <c r="M31" s="50" t="s">
        <v>18</v>
      </c>
      <c r="N31" s="50">
        <v>50</v>
      </c>
      <c r="O31" s="50">
        <v>70</v>
      </c>
      <c r="P31" s="50" t="s">
        <v>18</v>
      </c>
      <c r="Q31" s="50" t="s">
        <v>18</v>
      </c>
      <c r="R31" s="50" t="s">
        <v>18</v>
      </c>
      <c r="S31" s="50">
        <v>515</v>
      </c>
      <c r="T31" s="50">
        <v>-1</v>
      </c>
      <c r="U31" s="50">
        <v>7</v>
      </c>
      <c r="V31" s="50" t="s">
        <v>18</v>
      </c>
    </row>
    <row r="32" spans="1:22" s="7" customFormat="1">
      <c r="A32" s="51" t="s">
        <v>3421</v>
      </c>
      <c r="B32" s="7" t="s">
        <v>48</v>
      </c>
      <c r="C32" s="7" t="s">
        <v>17</v>
      </c>
      <c r="D32" s="7" t="s">
        <v>18</v>
      </c>
      <c r="E32" s="7" t="s">
        <v>19</v>
      </c>
      <c r="F32" s="7" t="s">
        <v>18</v>
      </c>
      <c r="G32" s="7" t="s">
        <v>22</v>
      </c>
      <c r="H32" s="7" t="s">
        <v>21</v>
      </c>
      <c r="I32" s="7">
        <v>-40</v>
      </c>
      <c r="J32" s="7">
        <v>25</v>
      </c>
      <c r="K32" s="7">
        <v>-61</v>
      </c>
      <c r="L32" s="7">
        <v>11.3</v>
      </c>
      <c r="M32" s="7" t="s">
        <v>18</v>
      </c>
      <c r="N32" s="7">
        <v>17.2</v>
      </c>
      <c r="O32" s="7" t="s">
        <v>18</v>
      </c>
      <c r="P32" s="7" t="s">
        <v>18</v>
      </c>
      <c r="Q32" s="7" t="s">
        <v>18</v>
      </c>
      <c r="R32" s="7" t="s">
        <v>18</v>
      </c>
      <c r="S32" s="7">
        <v>2858</v>
      </c>
      <c r="T32" s="7">
        <v>-2.5</v>
      </c>
      <c r="U32" s="7">
        <v>56</v>
      </c>
      <c r="V32" s="7" t="s">
        <v>18</v>
      </c>
    </row>
    <row r="33" spans="1:22" s="7" customFormat="1">
      <c r="A33" s="52" t="s">
        <v>3422</v>
      </c>
      <c r="B33" s="50" t="s">
        <v>49</v>
      </c>
      <c r="C33" s="50" t="s">
        <v>17</v>
      </c>
      <c r="D33" s="50" t="s">
        <v>18</v>
      </c>
      <c r="E33" s="50" t="s">
        <v>19</v>
      </c>
      <c r="F33" s="50" t="s">
        <v>18</v>
      </c>
      <c r="G33" s="50" t="s">
        <v>22</v>
      </c>
      <c r="H33" s="50" t="s">
        <v>27</v>
      </c>
      <c r="I33" s="50">
        <v>-30</v>
      </c>
      <c r="J33" s="50">
        <v>25</v>
      </c>
      <c r="K33" s="50">
        <v>-31</v>
      </c>
      <c r="L33" s="50">
        <v>19.100000000000001</v>
      </c>
      <c r="M33" s="50" t="s">
        <v>18</v>
      </c>
      <c r="N33" s="50">
        <v>31.1</v>
      </c>
      <c r="O33" s="50" t="s">
        <v>18</v>
      </c>
      <c r="P33" s="50" t="s">
        <v>18</v>
      </c>
      <c r="Q33" s="50" t="s">
        <v>18</v>
      </c>
      <c r="R33" s="50" t="s">
        <v>18</v>
      </c>
      <c r="S33" s="50">
        <v>1012</v>
      </c>
      <c r="T33" s="50">
        <v>-2.5</v>
      </c>
      <c r="U33" s="50">
        <v>22</v>
      </c>
      <c r="V33" s="50" t="s">
        <v>18</v>
      </c>
    </row>
    <row r="34" spans="1:22" s="7" customFormat="1">
      <c r="A34" s="51" t="s">
        <v>3363</v>
      </c>
      <c r="B34" s="7" t="s">
        <v>48</v>
      </c>
      <c r="C34" s="7" t="s">
        <v>17</v>
      </c>
      <c r="D34" s="7" t="s">
        <v>18</v>
      </c>
      <c r="E34" s="7" t="s">
        <v>19</v>
      </c>
      <c r="F34" s="7" t="s">
        <v>18</v>
      </c>
      <c r="G34" s="7" t="s">
        <v>20</v>
      </c>
      <c r="H34" s="7" t="s">
        <v>21</v>
      </c>
      <c r="I34" s="7">
        <v>40</v>
      </c>
      <c r="J34" s="7">
        <v>20</v>
      </c>
      <c r="K34" s="7">
        <v>136</v>
      </c>
      <c r="L34" s="7">
        <v>3</v>
      </c>
      <c r="M34" s="7">
        <v>3.6</v>
      </c>
      <c r="N34" s="7" t="s">
        <v>18</v>
      </c>
      <c r="O34" s="7" t="s">
        <v>18</v>
      </c>
      <c r="P34" s="7" t="s">
        <v>18</v>
      </c>
      <c r="Q34" s="7" t="s">
        <v>18</v>
      </c>
      <c r="R34" s="7" t="s">
        <v>18</v>
      </c>
      <c r="S34" s="7">
        <v>3050</v>
      </c>
      <c r="T34" s="7">
        <v>3.5</v>
      </c>
      <c r="U34" s="7">
        <v>43</v>
      </c>
      <c r="V34" s="7" t="s">
        <v>18</v>
      </c>
    </row>
    <row r="35" spans="1:22" s="7" customFormat="1">
      <c r="A35" s="52" t="s">
        <v>3364</v>
      </c>
      <c r="B35" s="50" t="s">
        <v>48</v>
      </c>
      <c r="C35" s="50" t="s">
        <v>17</v>
      </c>
      <c r="D35" s="50" t="s">
        <v>18</v>
      </c>
      <c r="E35" s="50" t="s">
        <v>19</v>
      </c>
      <c r="F35" s="50" t="s">
        <v>18</v>
      </c>
      <c r="G35" s="50" t="s">
        <v>20</v>
      </c>
      <c r="H35" s="50" t="s">
        <v>21</v>
      </c>
      <c r="I35" s="50">
        <v>40</v>
      </c>
      <c r="J35" s="50">
        <v>20</v>
      </c>
      <c r="K35" s="50">
        <v>120</v>
      </c>
      <c r="L35" s="50">
        <v>3.6</v>
      </c>
      <c r="M35" s="50">
        <v>4.5999999999999996</v>
      </c>
      <c r="N35" s="50" t="s">
        <v>18</v>
      </c>
      <c r="O35" s="50" t="s">
        <v>18</v>
      </c>
      <c r="P35" s="50" t="s">
        <v>18</v>
      </c>
      <c r="Q35" s="50" t="s">
        <v>18</v>
      </c>
      <c r="R35" s="50" t="s">
        <v>18</v>
      </c>
      <c r="S35" s="50">
        <v>2544</v>
      </c>
      <c r="T35" s="50">
        <v>3.5</v>
      </c>
      <c r="U35" s="50">
        <v>34</v>
      </c>
      <c r="V35" s="50" t="s">
        <v>18</v>
      </c>
    </row>
    <row r="36" spans="1:22" s="7" customFormat="1">
      <c r="A36" s="51" t="s">
        <v>3365</v>
      </c>
      <c r="B36" s="7" t="s">
        <v>48</v>
      </c>
      <c r="C36" s="7" t="s">
        <v>17</v>
      </c>
      <c r="D36" s="7" t="s">
        <v>18</v>
      </c>
      <c r="E36" s="7" t="s">
        <v>19</v>
      </c>
      <c r="F36" s="7" t="s">
        <v>18</v>
      </c>
      <c r="G36" s="7" t="s">
        <v>20</v>
      </c>
      <c r="H36" s="7" t="s">
        <v>21</v>
      </c>
      <c r="I36" s="7">
        <v>40</v>
      </c>
      <c r="J36" s="7">
        <v>20</v>
      </c>
      <c r="K36" s="7">
        <v>79</v>
      </c>
      <c r="L36" s="7">
        <v>5.9</v>
      </c>
      <c r="M36" s="7">
        <v>7.3</v>
      </c>
      <c r="N36" s="7" t="s">
        <v>18</v>
      </c>
      <c r="O36" s="7" t="s">
        <v>18</v>
      </c>
      <c r="P36" s="7" t="s">
        <v>18</v>
      </c>
      <c r="Q36" s="7" t="s">
        <v>18</v>
      </c>
      <c r="R36" s="7" t="s">
        <v>18</v>
      </c>
      <c r="S36" s="7">
        <v>1283</v>
      </c>
      <c r="T36" s="7">
        <v>3.5</v>
      </c>
      <c r="U36" s="7">
        <v>23</v>
      </c>
      <c r="V36" s="7" t="s">
        <v>18</v>
      </c>
    </row>
    <row r="37" spans="1:22" s="7" customFormat="1">
      <c r="A37" s="52" t="s">
        <v>3366</v>
      </c>
      <c r="B37" s="50" t="s">
        <v>48</v>
      </c>
      <c r="C37" s="50" t="s">
        <v>17</v>
      </c>
      <c r="D37" s="50" t="s">
        <v>18</v>
      </c>
      <c r="E37" s="50" t="s">
        <v>19</v>
      </c>
      <c r="F37" s="50" t="s">
        <v>18</v>
      </c>
      <c r="G37" s="50" t="s">
        <v>20</v>
      </c>
      <c r="H37" s="50" t="s">
        <v>21</v>
      </c>
      <c r="I37" s="50">
        <v>40</v>
      </c>
      <c r="J37" s="50">
        <v>20</v>
      </c>
      <c r="K37" s="50">
        <v>45</v>
      </c>
      <c r="L37" s="50">
        <v>10</v>
      </c>
      <c r="M37" s="50">
        <v>12.4</v>
      </c>
      <c r="N37" s="50" t="s">
        <v>18</v>
      </c>
      <c r="O37" s="50" t="s">
        <v>18</v>
      </c>
      <c r="P37" s="50" t="s">
        <v>18</v>
      </c>
      <c r="Q37" s="50" t="s">
        <v>18</v>
      </c>
      <c r="R37" s="50" t="s">
        <v>18</v>
      </c>
      <c r="S37" s="50">
        <v>673</v>
      </c>
      <c r="T37" s="50">
        <v>3.5</v>
      </c>
      <c r="U37" s="50">
        <v>9.5</v>
      </c>
      <c r="V37" s="50" t="s">
        <v>18</v>
      </c>
    </row>
    <row r="38" spans="1:22" s="7" customFormat="1">
      <c r="A38" s="51" t="s">
        <v>3367</v>
      </c>
      <c r="B38" s="7" t="s">
        <v>49</v>
      </c>
      <c r="C38" s="7" t="s">
        <v>17</v>
      </c>
      <c r="D38" s="7" t="s">
        <v>18</v>
      </c>
      <c r="E38" s="7" t="s">
        <v>19</v>
      </c>
      <c r="F38" s="7" t="s">
        <v>18</v>
      </c>
      <c r="G38" s="7" t="s">
        <v>20</v>
      </c>
      <c r="H38" s="7" t="s">
        <v>27</v>
      </c>
      <c r="I38" s="7">
        <v>40</v>
      </c>
      <c r="J38" s="7">
        <v>20</v>
      </c>
      <c r="K38" s="7">
        <v>35</v>
      </c>
      <c r="L38" s="7">
        <v>13.4</v>
      </c>
      <c r="M38" s="7">
        <v>17</v>
      </c>
      <c r="N38" s="7" t="s">
        <v>18</v>
      </c>
      <c r="O38" s="7" t="s">
        <v>18</v>
      </c>
      <c r="P38" s="7" t="s">
        <v>18</v>
      </c>
      <c r="Q38" s="7" t="s">
        <v>18</v>
      </c>
      <c r="R38" s="7" t="s">
        <v>18</v>
      </c>
      <c r="S38" s="7">
        <v>673</v>
      </c>
      <c r="T38" s="7">
        <v>3.5</v>
      </c>
      <c r="U38" s="7">
        <v>9.5</v>
      </c>
      <c r="V38" s="7" t="s">
        <v>18</v>
      </c>
    </row>
    <row r="39" spans="1:22" s="7" customFormat="1">
      <c r="A39" s="52" t="s">
        <v>3368</v>
      </c>
      <c r="B39" s="50" t="s">
        <v>48</v>
      </c>
      <c r="C39" s="50" t="s">
        <v>17</v>
      </c>
      <c r="D39" s="50" t="s">
        <v>18</v>
      </c>
      <c r="E39" s="50" t="s">
        <v>19</v>
      </c>
      <c r="F39" s="50" t="s">
        <v>18</v>
      </c>
      <c r="G39" s="50" t="s">
        <v>20</v>
      </c>
      <c r="H39" s="50" t="s">
        <v>21</v>
      </c>
      <c r="I39" s="50">
        <v>40</v>
      </c>
      <c r="J39" s="50">
        <v>20</v>
      </c>
      <c r="K39" s="50">
        <v>130</v>
      </c>
      <c r="L39" s="50">
        <v>3.3</v>
      </c>
      <c r="M39" s="50" t="s">
        <v>18</v>
      </c>
      <c r="N39" s="50">
        <v>4.3</v>
      </c>
      <c r="O39" s="50" t="s">
        <v>18</v>
      </c>
      <c r="P39" s="50" t="s">
        <v>18</v>
      </c>
      <c r="Q39" s="50" t="s">
        <v>18</v>
      </c>
      <c r="R39" s="50" t="s">
        <v>18</v>
      </c>
      <c r="S39" s="50">
        <v>2851</v>
      </c>
      <c r="T39" s="50">
        <v>2.2999999999999998</v>
      </c>
      <c r="U39" s="50">
        <v>41</v>
      </c>
      <c r="V39" s="50" t="s">
        <v>18</v>
      </c>
    </row>
    <row r="40" spans="1:22" s="7" customFormat="1">
      <c r="A40" s="51" t="s">
        <v>3369</v>
      </c>
      <c r="B40" s="7" t="s">
        <v>48</v>
      </c>
      <c r="C40" s="7" t="s">
        <v>17</v>
      </c>
      <c r="D40" s="7" t="s">
        <v>18</v>
      </c>
      <c r="E40" s="7" t="s">
        <v>19</v>
      </c>
      <c r="F40" s="7" t="s">
        <v>18</v>
      </c>
      <c r="G40" s="7" t="s">
        <v>20</v>
      </c>
      <c r="H40" s="7" t="s">
        <v>21</v>
      </c>
      <c r="I40" s="7">
        <v>40</v>
      </c>
      <c r="J40" s="7">
        <v>20</v>
      </c>
      <c r="K40" s="7">
        <v>85</v>
      </c>
      <c r="L40" s="7">
        <v>5.3</v>
      </c>
      <c r="M40" s="7" t="s">
        <v>18</v>
      </c>
      <c r="N40" s="7">
        <v>7.4</v>
      </c>
      <c r="O40" s="7" t="s">
        <v>18</v>
      </c>
      <c r="P40" s="7" t="s">
        <v>18</v>
      </c>
      <c r="Q40" s="7" t="s">
        <v>18</v>
      </c>
      <c r="R40" s="7" t="s">
        <v>18</v>
      </c>
      <c r="S40" s="7">
        <v>1320</v>
      </c>
      <c r="T40" s="7">
        <v>2.2999999999999998</v>
      </c>
      <c r="U40" s="7">
        <v>20</v>
      </c>
      <c r="V40" s="7" t="s">
        <v>18</v>
      </c>
    </row>
    <row r="41" spans="1:22" s="7" customFormat="1">
      <c r="A41" s="52" t="s">
        <v>3370</v>
      </c>
      <c r="B41" s="50" t="s">
        <v>48</v>
      </c>
      <c r="C41" s="50" t="s">
        <v>17</v>
      </c>
      <c r="D41" s="50" t="s">
        <v>18</v>
      </c>
      <c r="E41" s="50" t="s">
        <v>19</v>
      </c>
      <c r="F41" s="50" t="s">
        <v>18</v>
      </c>
      <c r="G41" s="50" t="s">
        <v>20</v>
      </c>
      <c r="H41" s="50" t="s">
        <v>21</v>
      </c>
      <c r="I41" s="50">
        <v>40</v>
      </c>
      <c r="J41" s="50">
        <v>20</v>
      </c>
      <c r="K41" s="50">
        <v>48</v>
      </c>
      <c r="L41" s="50">
        <v>8.8000000000000007</v>
      </c>
      <c r="M41" s="50" t="s">
        <v>18</v>
      </c>
      <c r="N41" s="50">
        <v>12.1</v>
      </c>
      <c r="O41" s="50" t="s">
        <v>18</v>
      </c>
      <c r="P41" s="50" t="s">
        <v>18</v>
      </c>
      <c r="Q41" s="50" t="s">
        <v>18</v>
      </c>
      <c r="R41" s="50" t="s">
        <v>18</v>
      </c>
      <c r="S41" s="50">
        <v>778</v>
      </c>
      <c r="T41" s="50">
        <v>2.2999999999999998</v>
      </c>
      <c r="U41" s="50">
        <v>13</v>
      </c>
      <c r="V41" s="50" t="s">
        <v>18</v>
      </c>
    </row>
    <row r="42" spans="1:22" s="7" customFormat="1">
      <c r="A42" s="51" t="s">
        <v>3371</v>
      </c>
      <c r="B42" s="7" t="s">
        <v>49</v>
      </c>
      <c r="C42" s="7" t="s">
        <v>17</v>
      </c>
      <c r="D42" s="7" t="s">
        <v>18</v>
      </c>
      <c r="E42" s="7" t="s">
        <v>19</v>
      </c>
      <c r="F42" s="7" t="s">
        <v>18</v>
      </c>
      <c r="G42" s="7" t="s">
        <v>20</v>
      </c>
      <c r="H42" s="7" t="s">
        <v>27</v>
      </c>
      <c r="I42" s="7">
        <v>40</v>
      </c>
      <c r="J42" s="7">
        <v>20</v>
      </c>
      <c r="K42" s="7">
        <v>37</v>
      </c>
      <c r="L42" s="7">
        <v>12.3</v>
      </c>
      <c r="M42" s="7" t="s">
        <v>18</v>
      </c>
      <c r="N42" s="7">
        <v>15.7</v>
      </c>
      <c r="O42" s="7" t="s">
        <v>18</v>
      </c>
      <c r="P42" s="7" t="s">
        <v>18</v>
      </c>
      <c r="Q42" s="7" t="s">
        <v>18</v>
      </c>
      <c r="R42" s="7" t="s">
        <v>18</v>
      </c>
      <c r="S42" s="7">
        <v>778</v>
      </c>
      <c r="T42" s="7">
        <v>2.2999999999999998</v>
      </c>
      <c r="U42" s="7">
        <v>13</v>
      </c>
      <c r="V42" s="7" t="s">
        <v>18</v>
      </c>
    </row>
    <row r="43" spans="1:22" s="7" customFormat="1">
      <c r="A43" s="52" t="s">
        <v>3372</v>
      </c>
      <c r="B43" s="50" t="s">
        <v>45</v>
      </c>
      <c r="C43" s="50" t="s">
        <v>17</v>
      </c>
      <c r="D43" s="50" t="s">
        <v>18</v>
      </c>
      <c r="E43" s="50" t="s">
        <v>19</v>
      </c>
      <c r="F43" s="50" t="s">
        <v>19</v>
      </c>
      <c r="G43" s="50" t="s">
        <v>20</v>
      </c>
      <c r="H43" s="50" t="s">
        <v>21</v>
      </c>
      <c r="I43" s="50">
        <v>30</v>
      </c>
      <c r="J43" s="50">
        <v>20</v>
      </c>
      <c r="K43" s="50">
        <v>55</v>
      </c>
      <c r="L43" s="50">
        <v>6.5</v>
      </c>
      <c r="M43" s="50" t="s">
        <v>18</v>
      </c>
      <c r="N43" s="50">
        <v>10.5</v>
      </c>
      <c r="O43" s="50" t="s">
        <v>18</v>
      </c>
      <c r="P43" s="50" t="s">
        <v>18</v>
      </c>
      <c r="Q43" s="50" t="s">
        <v>18</v>
      </c>
      <c r="R43" s="50" t="s">
        <v>18</v>
      </c>
      <c r="S43" s="50">
        <v>785</v>
      </c>
      <c r="T43" s="50">
        <v>2.5</v>
      </c>
      <c r="U43" s="50">
        <v>10.7</v>
      </c>
      <c r="V43" s="50" t="s">
        <v>18</v>
      </c>
    </row>
    <row r="44" spans="1:22" s="7" customFormat="1">
      <c r="A44" s="51" t="s">
        <v>3373</v>
      </c>
      <c r="B44" s="7" t="s">
        <v>45</v>
      </c>
      <c r="C44" s="7" t="s">
        <v>17</v>
      </c>
      <c r="D44" s="7" t="s">
        <v>18</v>
      </c>
      <c r="E44" s="7" t="s">
        <v>19</v>
      </c>
      <c r="F44" s="7" t="s">
        <v>18</v>
      </c>
      <c r="G44" s="7" t="s">
        <v>20</v>
      </c>
      <c r="H44" s="7" t="s">
        <v>21</v>
      </c>
      <c r="I44" s="7">
        <v>40</v>
      </c>
      <c r="J44" s="7">
        <v>20</v>
      </c>
      <c r="K44" s="7">
        <v>64</v>
      </c>
      <c r="L44" s="7">
        <v>5.6</v>
      </c>
      <c r="M44" s="7" t="s">
        <v>18</v>
      </c>
      <c r="N44" s="7">
        <v>7.9</v>
      </c>
      <c r="O44" s="7" t="s">
        <v>18</v>
      </c>
      <c r="P44" s="7" t="s">
        <v>18</v>
      </c>
      <c r="Q44" s="7" t="s">
        <v>18</v>
      </c>
      <c r="R44" s="7" t="s">
        <v>18</v>
      </c>
      <c r="S44" s="7">
        <v>1320</v>
      </c>
      <c r="T44" s="7">
        <v>2.2999999999999998</v>
      </c>
      <c r="U44" s="7">
        <v>20</v>
      </c>
      <c r="V44" s="7" t="s">
        <v>18</v>
      </c>
    </row>
    <row r="45" spans="1:22" s="7" customFormat="1">
      <c r="A45" s="52" t="s">
        <v>3374</v>
      </c>
      <c r="B45" s="50" t="s">
        <v>45</v>
      </c>
      <c r="C45" s="50" t="s">
        <v>17</v>
      </c>
      <c r="D45" s="50" t="s">
        <v>18</v>
      </c>
      <c r="E45" s="50" t="s">
        <v>19</v>
      </c>
      <c r="F45" s="50" t="s">
        <v>18</v>
      </c>
      <c r="G45" s="50" t="s">
        <v>20</v>
      </c>
      <c r="H45" s="50" t="s">
        <v>21</v>
      </c>
      <c r="I45" s="50">
        <v>40</v>
      </c>
      <c r="J45" s="50">
        <v>20</v>
      </c>
      <c r="K45" s="50">
        <v>61</v>
      </c>
      <c r="L45" s="50">
        <v>6.3</v>
      </c>
      <c r="M45" s="50" t="s">
        <v>18</v>
      </c>
      <c r="N45" s="50">
        <v>7.7</v>
      </c>
      <c r="O45" s="50" t="s">
        <v>18</v>
      </c>
      <c r="P45" s="50" t="s">
        <v>18</v>
      </c>
      <c r="Q45" s="50" t="s">
        <v>18</v>
      </c>
      <c r="R45" s="50" t="s">
        <v>18</v>
      </c>
      <c r="S45" s="50">
        <v>1283</v>
      </c>
      <c r="T45" s="50">
        <v>3.5</v>
      </c>
      <c r="U45" s="50">
        <v>23</v>
      </c>
      <c r="V45" s="50" t="s">
        <v>18</v>
      </c>
    </row>
    <row r="46" spans="1:22" s="7" customFormat="1">
      <c r="A46" s="51" t="s">
        <v>3375</v>
      </c>
      <c r="B46" s="7" t="s">
        <v>45</v>
      </c>
      <c r="C46" s="7" t="s">
        <v>17</v>
      </c>
      <c r="D46" s="7" t="s">
        <v>18</v>
      </c>
      <c r="E46" s="7" t="s">
        <v>19</v>
      </c>
      <c r="F46" s="7" t="s">
        <v>18</v>
      </c>
      <c r="G46" s="7" t="s">
        <v>20</v>
      </c>
      <c r="H46" s="7" t="s">
        <v>21</v>
      </c>
      <c r="I46" s="7">
        <v>40</v>
      </c>
      <c r="J46" s="7">
        <v>20</v>
      </c>
      <c r="K46" s="7">
        <v>43</v>
      </c>
      <c r="L46" s="7">
        <v>9.1</v>
      </c>
      <c r="M46" s="7" t="s">
        <v>18</v>
      </c>
      <c r="N46" s="7">
        <v>12.5</v>
      </c>
      <c r="O46" s="7" t="s">
        <v>18</v>
      </c>
      <c r="P46" s="7" t="s">
        <v>18</v>
      </c>
      <c r="Q46" s="7" t="s">
        <v>18</v>
      </c>
      <c r="R46" s="7" t="s">
        <v>18</v>
      </c>
      <c r="S46" s="7">
        <v>778</v>
      </c>
      <c r="T46" s="7">
        <v>2.2999999999999998</v>
      </c>
      <c r="U46" s="7">
        <v>13</v>
      </c>
      <c r="V46" s="7" t="s">
        <v>18</v>
      </c>
    </row>
    <row r="47" spans="1:22" s="7" customFormat="1">
      <c r="A47" s="52" t="s">
        <v>3376</v>
      </c>
      <c r="B47" s="50" t="s">
        <v>45</v>
      </c>
      <c r="C47" s="50" t="s">
        <v>17</v>
      </c>
      <c r="D47" s="50" t="s">
        <v>18</v>
      </c>
      <c r="E47" s="50" t="s">
        <v>19</v>
      </c>
      <c r="F47" s="50" t="s">
        <v>18</v>
      </c>
      <c r="G47" s="50" t="s">
        <v>20</v>
      </c>
      <c r="H47" s="50" t="s">
        <v>21</v>
      </c>
      <c r="I47" s="50">
        <v>40</v>
      </c>
      <c r="J47" s="50">
        <v>20</v>
      </c>
      <c r="K47" s="50">
        <v>40</v>
      </c>
      <c r="L47" s="50">
        <v>10.4</v>
      </c>
      <c r="M47" s="50" t="s">
        <v>18</v>
      </c>
      <c r="N47" s="50" t="s">
        <v>18</v>
      </c>
      <c r="O47" s="50" t="s">
        <v>18</v>
      </c>
      <c r="P47" s="50" t="s">
        <v>18</v>
      </c>
      <c r="Q47" s="50" t="s">
        <v>18</v>
      </c>
      <c r="R47" s="50" t="s">
        <v>18</v>
      </c>
      <c r="S47" s="50">
        <v>673</v>
      </c>
      <c r="T47" s="50">
        <v>3.5</v>
      </c>
      <c r="U47" s="50">
        <v>9.5</v>
      </c>
      <c r="V47" s="50" t="s">
        <v>18</v>
      </c>
    </row>
    <row r="48" spans="1:22" s="7" customFormat="1">
      <c r="A48" s="51" t="s">
        <v>1029</v>
      </c>
      <c r="B48" s="7" t="s">
        <v>49</v>
      </c>
      <c r="C48" s="7" t="s">
        <v>17</v>
      </c>
      <c r="D48" s="7" t="s">
        <v>18</v>
      </c>
      <c r="E48" s="7" t="s">
        <v>19</v>
      </c>
      <c r="F48" s="7" t="s">
        <v>18</v>
      </c>
      <c r="G48" s="7" t="s">
        <v>22</v>
      </c>
      <c r="H48" s="7" t="s">
        <v>27</v>
      </c>
      <c r="I48" s="7">
        <v>-60</v>
      </c>
      <c r="J48" s="7">
        <v>20</v>
      </c>
      <c r="K48" s="7">
        <v>-13.6</v>
      </c>
      <c r="L48" s="7">
        <v>68</v>
      </c>
      <c r="M48" s="7" t="s">
        <v>18</v>
      </c>
      <c r="N48" s="7">
        <v>85</v>
      </c>
      <c r="O48" s="7" t="s">
        <v>18</v>
      </c>
      <c r="P48" s="7" t="s">
        <v>18</v>
      </c>
      <c r="Q48" s="7" t="s">
        <v>18</v>
      </c>
      <c r="R48" s="7" t="s">
        <v>18</v>
      </c>
      <c r="S48" s="7">
        <v>879</v>
      </c>
      <c r="T48" s="7">
        <v>-2.5</v>
      </c>
      <c r="U48" s="7">
        <v>17</v>
      </c>
      <c r="V48" s="7">
        <v>0.7</v>
      </c>
    </row>
    <row r="49" spans="1:22" s="7" customFormat="1">
      <c r="A49" s="52" t="s">
        <v>385</v>
      </c>
      <c r="B49" s="50" t="s">
        <v>23</v>
      </c>
      <c r="C49" s="50" t="s">
        <v>17</v>
      </c>
      <c r="D49" s="50" t="s">
        <v>18</v>
      </c>
      <c r="E49" s="50" t="s">
        <v>19</v>
      </c>
      <c r="F49" s="50" t="s">
        <v>18</v>
      </c>
      <c r="G49" s="50" t="s">
        <v>20</v>
      </c>
      <c r="H49" s="50" t="s">
        <v>21</v>
      </c>
      <c r="I49" s="50">
        <v>40</v>
      </c>
      <c r="J49" s="50">
        <v>20</v>
      </c>
      <c r="K49" s="50">
        <v>4.0999999999999996</v>
      </c>
      <c r="L49" s="50">
        <v>42</v>
      </c>
      <c r="M49" s="50" t="s">
        <v>18</v>
      </c>
      <c r="N49" s="50">
        <v>51</v>
      </c>
      <c r="O49" s="50" t="s">
        <v>18</v>
      </c>
      <c r="P49" s="50" t="s">
        <v>18</v>
      </c>
      <c r="Q49" s="50" t="s">
        <v>18</v>
      </c>
      <c r="R49" s="50" t="s">
        <v>18</v>
      </c>
      <c r="S49" s="50">
        <v>425</v>
      </c>
      <c r="T49" s="50">
        <v>2.5</v>
      </c>
      <c r="U49" s="50" t="s">
        <v>18</v>
      </c>
      <c r="V49" s="50">
        <v>4.4000000000000004</v>
      </c>
    </row>
    <row r="50" spans="1:22" s="7" customFormat="1">
      <c r="A50" s="51" t="s">
        <v>386</v>
      </c>
      <c r="B50" s="7" t="s">
        <v>333</v>
      </c>
      <c r="C50" s="7" t="s">
        <v>17</v>
      </c>
      <c r="D50" s="7" t="s">
        <v>18</v>
      </c>
      <c r="E50" s="7" t="s">
        <v>19</v>
      </c>
      <c r="F50" s="7" t="s">
        <v>18</v>
      </c>
      <c r="G50" s="7" t="s">
        <v>20</v>
      </c>
      <c r="H50" s="7" t="s">
        <v>21</v>
      </c>
      <c r="I50" s="7">
        <v>40</v>
      </c>
      <c r="J50" s="7">
        <v>20</v>
      </c>
      <c r="K50" s="7">
        <v>5.2</v>
      </c>
      <c r="L50" s="7">
        <v>42</v>
      </c>
      <c r="M50" s="7" t="s">
        <v>18</v>
      </c>
      <c r="N50" s="7">
        <v>51</v>
      </c>
      <c r="O50" s="7" t="s">
        <v>18</v>
      </c>
      <c r="P50" s="7" t="s">
        <v>18</v>
      </c>
      <c r="Q50" s="7" t="s">
        <v>18</v>
      </c>
      <c r="R50" s="7" t="s">
        <v>18</v>
      </c>
      <c r="S50" s="7">
        <v>425</v>
      </c>
      <c r="T50" s="7">
        <v>2.5</v>
      </c>
      <c r="U50" s="7" t="s">
        <v>18</v>
      </c>
      <c r="V50" s="7">
        <v>4.4000000000000004</v>
      </c>
    </row>
    <row r="51" spans="1:22" s="7" customFormat="1">
      <c r="A51" s="52" t="s">
        <v>367</v>
      </c>
      <c r="B51" s="50" t="s">
        <v>28</v>
      </c>
      <c r="C51" s="50" t="s">
        <v>17</v>
      </c>
      <c r="D51" s="50" t="s">
        <v>18</v>
      </c>
      <c r="E51" s="50" t="s">
        <v>19</v>
      </c>
      <c r="F51" s="50" t="s">
        <v>19</v>
      </c>
      <c r="G51" s="50" t="s">
        <v>32</v>
      </c>
      <c r="H51" s="50" t="s">
        <v>33</v>
      </c>
      <c r="I51" s="50" t="s">
        <v>254</v>
      </c>
      <c r="J51" s="50">
        <v>20</v>
      </c>
      <c r="K51" s="50" t="s">
        <v>255</v>
      </c>
      <c r="L51" s="50" t="s">
        <v>256</v>
      </c>
      <c r="M51" s="50" t="s">
        <v>18</v>
      </c>
      <c r="N51" s="50" t="s">
        <v>257</v>
      </c>
      <c r="O51" s="50" t="s">
        <v>258</v>
      </c>
      <c r="P51" s="50" t="s">
        <v>18</v>
      </c>
      <c r="Q51" s="50" t="s">
        <v>18</v>
      </c>
      <c r="R51" s="50" t="s">
        <v>18</v>
      </c>
      <c r="S51" s="50" t="s">
        <v>259</v>
      </c>
      <c r="T51" s="50" t="s">
        <v>34</v>
      </c>
      <c r="U51" s="50" t="s">
        <v>18</v>
      </c>
      <c r="V51" s="50" t="s">
        <v>260</v>
      </c>
    </row>
    <row r="52" spans="1:22" s="7" customFormat="1">
      <c r="A52" s="51" t="s">
        <v>368</v>
      </c>
      <c r="B52" s="7" t="s">
        <v>23</v>
      </c>
      <c r="C52" s="7" t="s">
        <v>25</v>
      </c>
      <c r="D52" s="7" t="s">
        <v>18</v>
      </c>
      <c r="E52" s="7" t="s">
        <v>19</v>
      </c>
      <c r="F52" s="7" t="s">
        <v>19</v>
      </c>
      <c r="G52" s="7" t="s">
        <v>20</v>
      </c>
      <c r="H52" s="7" t="s">
        <v>21</v>
      </c>
      <c r="I52" s="7">
        <v>60</v>
      </c>
      <c r="J52" s="7">
        <v>20</v>
      </c>
      <c r="K52" s="7">
        <v>0.3</v>
      </c>
      <c r="L52" s="7">
        <v>3000</v>
      </c>
      <c r="M52" s="7" t="s">
        <v>18</v>
      </c>
      <c r="N52" s="7">
        <v>4000</v>
      </c>
      <c r="O52" s="7" t="s">
        <v>18</v>
      </c>
      <c r="P52" s="7" t="s">
        <v>18</v>
      </c>
      <c r="Q52" s="7" t="s">
        <v>18</v>
      </c>
      <c r="R52" s="7" t="s">
        <v>18</v>
      </c>
      <c r="S52" s="7">
        <v>35</v>
      </c>
      <c r="T52" s="7">
        <v>2.5</v>
      </c>
      <c r="U52" s="7" t="s">
        <v>18</v>
      </c>
      <c r="V52" s="7">
        <v>0.8</v>
      </c>
    </row>
    <row r="53" spans="1:22" s="7" customFormat="1">
      <c r="A53" s="52" t="s">
        <v>369</v>
      </c>
      <c r="B53" s="50" t="s">
        <v>28</v>
      </c>
      <c r="C53" s="50" t="s">
        <v>25</v>
      </c>
      <c r="D53" s="50" t="s">
        <v>18</v>
      </c>
      <c r="E53" s="50" t="s">
        <v>19</v>
      </c>
      <c r="F53" s="50" t="s">
        <v>19</v>
      </c>
      <c r="G53" s="50" t="s">
        <v>26</v>
      </c>
      <c r="H53" s="50" t="s">
        <v>27</v>
      </c>
      <c r="I53" s="50">
        <v>60</v>
      </c>
      <c r="J53" s="50">
        <v>20</v>
      </c>
      <c r="K53" s="50">
        <v>0.1</v>
      </c>
      <c r="L53" s="50">
        <v>3000</v>
      </c>
      <c r="M53" s="50" t="s">
        <v>18</v>
      </c>
      <c r="N53" s="50">
        <v>4000</v>
      </c>
      <c r="O53" s="50" t="s">
        <v>18</v>
      </c>
      <c r="P53" s="50" t="s">
        <v>18</v>
      </c>
      <c r="Q53" s="50" t="s">
        <v>18</v>
      </c>
      <c r="R53" s="50" t="s">
        <v>18</v>
      </c>
      <c r="S53" s="50">
        <v>35</v>
      </c>
      <c r="T53" s="50">
        <v>2.5</v>
      </c>
      <c r="U53" s="50" t="s">
        <v>18</v>
      </c>
      <c r="V53" s="50">
        <v>0.8</v>
      </c>
    </row>
    <row r="54" spans="1:22" s="7" customFormat="1">
      <c r="A54" s="51" t="s">
        <v>370</v>
      </c>
      <c r="B54" s="7" t="s">
        <v>30</v>
      </c>
      <c r="C54" s="7" t="s">
        <v>25</v>
      </c>
      <c r="D54" s="7" t="s">
        <v>18</v>
      </c>
      <c r="E54" s="7" t="s">
        <v>19</v>
      </c>
      <c r="F54" s="7" t="s">
        <v>19</v>
      </c>
      <c r="G54" s="7" t="s">
        <v>20</v>
      </c>
      <c r="H54" s="7" t="s">
        <v>21</v>
      </c>
      <c r="I54" s="7">
        <v>60</v>
      </c>
      <c r="J54" s="7">
        <v>20</v>
      </c>
      <c r="K54" s="7">
        <v>0.1</v>
      </c>
      <c r="L54" s="7">
        <v>3000</v>
      </c>
      <c r="M54" s="7" t="s">
        <v>18</v>
      </c>
      <c r="N54" s="7">
        <v>4000</v>
      </c>
      <c r="O54" s="7" t="s">
        <v>18</v>
      </c>
      <c r="P54" s="7" t="s">
        <v>18</v>
      </c>
      <c r="Q54" s="7" t="s">
        <v>18</v>
      </c>
      <c r="R54" s="7" t="s">
        <v>18</v>
      </c>
      <c r="S54" s="7">
        <v>35</v>
      </c>
      <c r="T54" s="7">
        <v>2.5</v>
      </c>
      <c r="U54" s="7" t="s">
        <v>18</v>
      </c>
      <c r="V54" s="7">
        <v>0.8</v>
      </c>
    </row>
    <row r="55" spans="1:22" s="7" customFormat="1">
      <c r="A55" s="52" t="s">
        <v>371</v>
      </c>
      <c r="B55" s="50" t="s">
        <v>23</v>
      </c>
      <c r="C55" s="50" t="s">
        <v>31</v>
      </c>
      <c r="D55" s="50" t="s">
        <v>674</v>
      </c>
      <c r="E55" s="50" t="s">
        <v>19</v>
      </c>
      <c r="F55" s="50" t="s">
        <v>19</v>
      </c>
      <c r="G55" s="50" t="s">
        <v>20</v>
      </c>
      <c r="H55" s="50" t="s">
        <v>21</v>
      </c>
      <c r="I55" s="50">
        <v>50</v>
      </c>
      <c r="J55" s="50">
        <v>20</v>
      </c>
      <c r="K55" s="50">
        <v>0.3</v>
      </c>
      <c r="L55" s="50">
        <v>3000</v>
      </c>
      <c r="M55" s="50" t="s">
        <v>18</v>
      </c>
      <c r="N55" s="50">
        <v>4000</v>
      </c>
      <c r="O55" s="50">
        <v>6000</v>
      </c>
      <c r="P55" s="50" t="s">
        <v>18</v>
      </c>
      <c r="Q55" s="50" t="s">
        <v>18</v>
      </c>
      <c r="R55" s="50" t="s">
        <v>18</v>
      </c>
      <c r="S55" s="50">
        <v>50</v>
      </c>
      <c r="T55" s="50">
        <v>1.5</v>
      </c>
      <c r="U55" s="50" t="s">
        <v>18</v>
      </c>
      <c r="V55" s="50" t="s">
        <v>18</v>
      </c>
    </row>
    <row r="56" spans="1:22" s="7" customFormat="1">
      <c r="A56" s="51" t="s">
        <v>387</v>
      </c>
      <c r="B56" s="7" t="s">
        <v>23</v>
      </c>
      <c r="C56" s="7" t="s">
        <v>31</v>
      </c>
      <c r="D56" s="7" t="s">
        <v>675</v>
      </c>
      <c r="E56" s="7" t="s">
        <v>19</v>
      </c>
      <c r="F56" s="7" t="s">
        <v>18</v>
      </c>
      <c r="G56" s="7" t="s">
        <v>22</v>
      </c>
      <c r="H56" s="7" t="s">
        <v>21</v>
      </c>
      <c r="I56" s="7">
        <v>-20</v>
      </c>
      <c r="J56" s="7">
        <v>12</v>
      </c>
      <c r="K56" s="7">
        <v>-3.1</v>
      </c>
      <c r="L56" s="7" t="s">
        <v>18</v>
      </c>
      <c r="M56" s="7" t="s">
        <v>18</v>
      </c>
      <c r="N56" s="7">
        <v>100</v>
      </c>
      <c r="O56" s="7">
        <v>135</v>
      </c>
      <c r="P56" s="7">
        <v>190</v>
      </c>
      <c r="Q56" s="7" t="s">
        <v>18</v>
      </c>
      <c r="R56" s="7" t="s">
        <v>18</v>
      </c>
      <c r="S56" s="7">
        <v>416</v>
      </c>
      <c r="T56" s="7">
        <v>-1.2</v>
      </c>
      <c r="U56" s="7">
        <v>5.4</v>
      </c>
      <c r="V56" s="7" t="s">
        <v>18</v>
      </c>
    </row>
    <row r="57" spans="1:22" s="7" customFormat="1">
      <c r="A57" s="52" t="s">
        <v>372</v>
      </c>
      <c r="B57" s="50" t="s">
        <v>23</v>
      </c>
      <c r="C57" s="50" t="s">
        <v>25</v>
      </c>
      <c r="D57" s="50" t="s">
        <v>18</v>
      </c>
      <c r="E57" s="50" t="s">
        <v>19</v>
      </c>
      <c r="F57" s="50" t="s">
        <v>19</v>
      </c>
      <c r="G57" s="50" t="s">
        <v>20</v>
      </c>
      <c r="H57" s="50" t="s">
        <v>21</v>
      </c>
      <c r="I57" s="50">
        <v>50</v>
      </c>
      <c r="J57" s="50">
        <v>20</v>
      </c>
      <c r="K57" s="50">
        <v>0.5</v>
      </c>
      <c r="L57" s="50">
        <v>1600</v>
      </c>
      <c r="M57" s="50" t="s">
        <v>18</v>
      </c>
      <c r="N57" s="50">
        <v>2500</v>
      </c>
      <c r="O57" s="50">
        <v>4500</v>
      </c>
      <c r="P57" s="50" t="s">
        <v>18</v>
      </c>
      <c r="Q57" s="50" t="s">
        <v>18</v>
      </c>
      <c r="R57" s="50" t="s">
        <v>18</v>
      </c>
      <c r="S57" s="50">
        <v>25</v>
      </c>
      <c r="T57" s="50">
        <v>1.5</v>
      </c>
      <c r="U57" s="50" t="s">
        <v>18</v>
      </c>
      <c r="V57" s="50">
        <v>0.63</v>
      </c>
    </row>
    <row r="58" spans="1:22" s="7" customFormat="1">
      <c r="A58" s="51" t="s">
        <v>388</v>
      </c>
      <c r="B58" s="7" t="s">
        <v>23</v>
      </c>
      <c r="C58" s="7" t="s">
        <v>17</v>
      </c>
      <c r="D58" s="7" t="s">
        <v>18</v>
      </c>
      <c r="E58" s="7" t="s">
        <v>19</v>
      </c>
      <c r="F58" s="7" t="s">
        <v>18</v>
      </c>
      <c r="G58" s="7" t="s">
        <v>20</v>
      </c>
      <c r="H58" s="7" t="s">
        <v>21</v>
      </c>
      <c r="I58" s="7">
        <v>30</v>
      </c>
      <c r="J58" s="7">
        <v>12</v>
      </c>
      <c r="K58" s="7">
        <v>4.9000000000000004</v>
      </c>
      <c r="L58" s="7">
        <v>38</v>
      </c>
      <c r="M58" s="7" t="s">
        <v>18</v>
      </c>
      <c r="N58" s="7">
        <v>44</v>
      </c>
      <c r="O58" s="7">
        <v>60</v>
      </c>
      <c r="P58" s="7" t="s">
        <v>18</v>
      </c>
      <c r="Q58" s="7" t="s">
        <v>18</v>
      </c>
      <c r="R58" s="7" t="s">
        <v>18</v>
      </c>
      <c r="S58" s="7">
        <v>490</v>
      </c>
      <c r="T58" s="7">
        <v>1.3</v>
      </c>
      <c r="U58" s="7">
        <v>5.7</v>
      </c>
      <c r="V58" s="7" t="s">
        <v>18</v>
      </c>
    </row>
    <row r="59" spans="1:22" s="7" customFormat="1">
      <c r="A59" s="52" t="s">
        <v>389</v>
      </c>
      <c r="B59" s="50" t="s">
        <v>23</v>
      </c>
      <c r="C59" s="50" t="s">
        <v>17</v>
      </c>
      <c r="D59" s="50" t="s">
        <v>18</v>
      </c>
      <c r="E59" s="50" t="s">
        <v>19</v>
      </c>
      <c r="F59" s="50" t="s">
        <v>18</v>
      </c>
      <c r="G59" s="50" t="s">
        <v>22</v>
      </c>
      <c r="H59" s="50" t="s">
        <v>21</v>
      </c>
      <c r="I59" s="50">
        <v>-30</v>
      </c>
      <c r="J59" s="50">
        <v>12</v>
      </c>
      <c r="K59" s="50">
        <v>-3.6</v>
      </c>
      <c r="L59" s="50">
        <v>72</v>
      </c>
      <c r="M59" s="50" t="s">
        <v>18</v>
      </c>
      <c r="N59" s="50">
        <v>82</v>
      </c>
      <c r="O59" s="50">
        <v>115</v>
      </c>
      <c r="P59" s="50" t="s">
        <v>18</v>
      </c>
      <c r="Q59" s="50" t="s">
        <v>18</v>
      </c>
      <c r="R59" s="50" t="s">
        <v>18</v>
      </c>
      <c r="S59" s="50">
        <v>633</v>
      </c>
      <c r="T59" s="50">
        <v>-1.3</v>
      </c>
      <c r="U59" s="50">
        <v>15</v>
      </c>
      <c r="V59" s="50" t="s">
        <v>18</v>
      </c>
    </row>
    <row r="60" spans="1:22" s="7" customFormat="1">
      <c r="A60" s="51" t="s">
        <v>390</v>
      </c>
      <c r="B60" s="7" t="s">
        <v>23</v>
      </c>
      <c r="C60" s="7" t="s">
        <v>25</v>
      </c>
      <c r="D60" s="7" t="s">
        <v>18</v>
      </c>
      <c r="E60" s="7" t="s">
        <v>19</v>
      </c>
      <c r="F60" s="7" t="s">
        <v>18</v>
      </c>
      <c r="G60" s="7" t="s">
        <v>20</v>
      </c>
      <c r="H60" s="7" t="s">
        <v>21</v>
      </c>
      <c r="I60" s="7">
        <v>30</v>
      </c>
      <c r="J60" s="7">
        <v>12</v>
      </c>
      <c r="K60" s="7">
        <v>4.4000000000000004</v>
      </c>
      <c r="L60" s="7">
        <v>48</v>
      </c>
      <c r="M60" s="7" t="s">
        <v>18</v>
      </c>
      <c r="N60" s="7">
        <v>53</v>
      </c>
      <c r="O60" s="7">
        <v>66</v>
      </c>
      <c r="P60" s="7">
        <v>92</v>
      </c>
      <c r="Q60" s="7" t="s">
        <v>18</v>
      </c>
      <c r="R60" s="7" t="s">
        <v>18</v>
      </c>
      <c r="S60" s="7">
        <v>447</v>
      </c>
      <c r="T60" s="7">
        <v>1.2</v>
      </c>
      <c r="U60" s="7">
        <v>11.3</v>
      </c>
      <c r="V60" s="7" t="s">
        <v>18</v>
      </c>
    </row>
    <row r="61" spans="1:22" s="7" customFormat="1">
      <c r="A61" s="52" t="s">
        <v>391</v>
      </c>
      <c r="B61" s="50" t="s">
        <v>23</v>
      </c>
      <c r="C61" s="50" t="s">
        <v>25</v>
      </c>
      <c r="D61" s="50" t="s">
        <v>18</v>
      </c>
      <c r="E61" s="50" t="s">
        <v>19</v>
      </c>
      <c r="F61" s="50" t="s">
        <v>18</v>
      </c>
      <c r="G61" s="50" t="s">
        <v>22</v>
      </c>
      <c r="H61" s="50" t="s">
        <v>21</v>
      </c>
      <c r="I61" s="50">
        <v>-30</v>
      </c>
      <c r="J61" s="50">
        <v>12</v>
      </c>
      <c r="K61" s="50">
        <v>-3.1</v>
      </c>
      <c r="L61" s="50">
        <v>98</v>
      </c>
      <c r="M61" s="50" t="s">
        <v>18</v>
      </c>
      <c r="N61" s="50">
        <v>114</v>
      </c>
      <c r="O61" s="50">
        <v>165</v>
      </c>
      <c r="P61" s="50" t="s">
        <v>18</v>
      </c>
      <c r="Q61" s="50" t="s">
        <v>18</v>
      </c>
      <c r="R61" s="50" t="s">
        <v>18</v>
      </c>
      <c r="S61" s="50">
        <v>443</v>
      </c>
      <c r="T61" s="50">
        <v>-1.3</v>
      </c>
      <c r="U61" s="50">
        <v>11</v>
      </c>
      <c r="V61" s="50" t="s">
        <v>18</v>
      </c>
    </row>
    <row r="62" spans="1:22" s="7" customFormat="1">
      <c r="A62" s="51" t="s">
        <v>392</v>
      </c>
      <c r="B62" s="7" t="s">
        <v>23</v>
      </c>
      <c r="C62" s="7" t="s">
        <v>25</v>
      </c>
      <c r="D62" s="7" t="s">
        <v>18</v>
      </c>
      <c r="E62" s="7" t="s">
        <v>19</v>
      </c>
      <c r="F62" s="7" t="s">
        <v>18</v>
      </c>
      <c r="G62" s="7" t="s">
        <v>20</v>
      </c>
      <c r="H62" s="7" t="s">
        <v>21</v>
      </c>
      <c r="I62" s="7">
        <v>30</v>
      </c>
      <c r="J62" s="7">
        <v>20</v>
      </c>
      <c r="K62" s="7">
        <v>5.6</v>
      </c>
      <c r="L62" s="7">
        <v>29.81</v>
      </c>
      <c r="M62" s="7" t="s">
        <v>18</v>
      </c>
      <c r="N62" s="7">
        <v>44.88</v>
      </c>
      <c r="O62" s="7" t="s">
        <v>18</v>
      </c>
      <c r="P62" s="7" t="s">
        <v>18</v>
      </c>
      <c r="Q62" s="7" t="s">
        <v>18</v>
      </c>
      <c r="R62" s="7" t="s">
        <v>18</v>
      </c>
      <c r="S62" s="7">
        <v>343</v>
      </c>
      <c r="T62" s="7">
        <v>2.1</v>
      </c>
      <c r="U62" s="7">
        <v>7.8</v>
      </c>
      <c r="V62" s="7" t="s">
        <v>18</v>
      </c>
    </row>
    <row r="63" spans="1:22" s="7" customFormat="1">
      <c r="A63" s="52" t="s">
        <v>393</v>
      </c>
      <c r="B63" s="50" t="s">
        <v>23</v>
      </c>
      <c r="C63" s="50" t="s">
        <v>25</v>
      </c>
      <c r="D63" s="50" t="s">
        <v>18</v>
      </c>
      <c r="E63" s="50" t="s">
        <v>19</v>
      </c>
      <c r="F63" s="50" t="s">
        <v>18</v>
      </c>
      <c r="G63" s="50" t="s">
        <v>22</v>
      </c>
      <c r="H63" s="50" t="s">
        <v>21</v>
      </c>
      <c r="I63" s="50">
        <v>-30</v>
      </c>
      <c r="J63" s="50">
        <v>20</v>
      </c>
      <c r="K63" s="50">
        <v>-3.6</v>
      </c>
      <c r="L63" s="50">
        <v>73</v>
      </c>
      <c r="M63" s="50" t="s">
        <v>18</v>
      </c>
      <c r="N63" s="50">
        <v>97</v>
      </c>
      <c r="O63" s="50" t="s">
        <v>18</v>
      </c>
      <c r="P63" s="50" t="s">
        <v>18</v>
      </c>
      <c r="Q63" s="50" t="s">
        <v>18</v>
      </c>
      <c r="R63" s="50" t="s">
        <v>18</v>
      </c>
      <c r="S63" s="50">
        <v>417</v>
      </c>
      <c r="T63" s="50">
        <v>-2.1</v>
      </c>
      <c r="U63" s="50">
        <v>10</v>
      </c>
      <c r="V63" s="50" t="s">
        <v>18</v>
      </c>
    </row>
    <row r="64" spans="1:22" s="7" customFormat="1">
      <c r="A64" s="51" t="s">
        <v>394</v>
      </c>
      <c r="B64" s="7" t="s">
        <v>23</v>
      </c>
      <c r="C64" s="7" t="s">
        <v>17</v>
      </c>
      <c r="D64" s="7" t="s">
        <v>18</v>
      </c>
      <c r="E64" s="7" t="s">
        <v>19</v>
      </c>
      <c r="F64" s="7" t="s">
        <v>18</v>
      </c>
      <c r="G64" s="7" t="s">
        <v>20</v>
      </c>
      <c r="H64" s="7" t="s">
        <v>21</v>
      </c>
      <c r="I64" s="7">
        <v>30</v>
      </c>
      <c r="J64" s="7">
        <v>20</v>
      </c>
      <c r="K64" s="7">
        <v>4.4000000000000004</v>
      </c>
      <c r="L64" s="7">
        <v>48</v>
      </c>
      <c r="M64" s="7" t="s">
        <v>18</v>
      </c>
      <c r="N64" s="7">
        <v>70</v>
      </c>
      <c r="O64" s="7" t="s">
        <v>18</v>
      </c>
      <c r="P64" s="7" t="s">
        <v>18</v>
      </c>
      <c r="Q64" s="7" t="s">
        <v>18</v>
      </c>
      <c r="R64" s="7" t="s">
        <v>18</v>
      </c>
      <c r="S64" s="7">
        <v>235</v>
      </c>
      <c r="T64" s="7">
        <v>2.1</v>
      </c>
      <c r="U64" s="7">
        <v>5.8</v>
      </c>
      <c r="V64" s="7" t="s">
        <v>18</v>
      </c>
    </row>
    <row r="65" spans="1:22" s="7" customFormat="1">
      <c r="A65" s="52" t="s">
        <v>395</v>
      </c>
      <c r="B65" s="50" t="s">
        <v>23</v>
      </c>
      <c r="C65" s="50" t="s">
        <v>31</v>
      </c>
      <c r="D65" s="50" t="s">
        <v>18</v>
      </c>
      <c r="E65" s="50" t="s">
        <v>19</v>
      </c>
      <c r="F65" s="50" t="s">
        <v>18</v>
      </c>
      <c r="G65" s="50" t="s">
        <v>22</v>
      </c>
      <c r="H65" s="50" t="s">
        <v>21</v>
      </c>
      <c r="I65" s="50">
        <v>-30</v>
      </c>
      <c r="J65" s="50">
        <v>20</v>
      </c>
      <c r="K65" s="50">
        <v>-3.8</v>
      </c>
      <c r="L65" s="50">
        <v>65</v>
      </c>
      <c r="M65" s="50" t="s">
        <v>18</v>
      </c>
      <c r="N65" s="50">
        <v>80</v>
      </c>
      <c r="O65" s="50" t="s">
        <v>18</v>
      </c>
      <c r="P65" s="50" t="s">
        <v>18</v>
      </c>
      <c r="Q65" s="50" t="s">
        <v>18</v>
      </c>
      <c r="R65" s="50" t="s">
        <v>18</v>
      </c>
      <c r="S65" s="50">
        <v>528</v>
      </c>
      <c r="T65" s="50">
        <v>-2.1</v>
      </c>
      <c r="U65" s="50">
        <v>12</v>
      </c>
      <c r="V65" s="50" t="s">
        <v>18</v>
      </c>
    </row>
    <row r="66" spans="1:22" s="7" customFormat="1">
      <c r="A66" s="51" t="s">
        <v>396</v>
      </c>
      <c r="B66" s="7" t="s">
        <v>23</v>
      </c>
      <c r="C66" s="7" t="s">
        <v>25</v>
      </c>
      <c r="D66" s="7" t="s">
        <v>18</v>
      </c>
      <c r="E66" s="7" t="s">
        <v>19</v>
      </c>
      <c r="F66" s="7" t="s">
        <v>18</v>
      </c>
      <c r="G66" s="7" t="s">
        <v>22</v>
      </c>
      <c r="H66" s="7" t="s">
        <v>21</v>
      </c>
      <c r="I66" s="7">
        <v>-30</v>
      </c>
      <c r="J66" s="7">
        <v>20</v>
      </c>
      <c r="K66" s="7">
        <v>-2.9</v>
      </c>
      <c r="L66" s="7">
        <v>110</v>
      </c>
      <c r="M66" s="7" t="s">
        <v>18</v>
      </c>
      <c r="N66" s="7">
        <v>150</v>
      </c>
      <c r="O66" s="7" t="s">
        <v>18</v>
      </c>
      <c r="P66" s="7" t="s">
        <v>18</v>
      </c>
      <c r="Q66" s="7" t="s">
        <v>18</v>
      </c>
      <c r="R66" s="7" t="s">
        <v>18</v>
      </c>
      <c r="S66" s="7">
        <v>396</v>
      </c>
      <c r="T66" s="7">
        <v>-2.1</v>
      </c>
      <c r="U66" s="7">
        <v>9.8000000000000007</v>
      </c>
      <c r="V66" s="7" t="s">
        <v>18</v>
      </c>
    </row>
    <row r="67" spans="1:22" s="7" customFormat="1">
      <c r="A67" s="52" t="s">
        <v>397</v>
      </c>
      <c r="B67" s="50" t="s">
        <v>23</v>
      </c>
      <c r="C67" s="50" t="s">
        <v>25</v>
      </c>
      <c r="D67" s="50" t="s">
        <v>18</v>
      </c>
      <c r="E67" s="50" t="s">
        <v>19</v>
      </c>
      <c r="F67" s="50" t="s">
        <v>18</v>
      </c>
      <c r="G67" s="50" t="s">
        <v>22</v>
      </c>
      <c r="H67" s="50" t="s">
        <v>21</v>
      </c>
      <c r="I67" s="50">
        <v>-20</v>
      </c>
      <c r="J67" s="50">
        <v>12</v>
      </c>
      <c r="K67" s="50">
        <v>-3.1</v>
      </c>
      <c r="L67" s="50" t="s">
        <v>18</v>
      </c>
      <c r="M67" s="50" t="s">
        <v>18</v>
      </c>
      <c r="N67" s="50">
        <v>100</v>
      </c>
      <c r="O67" s="50">
        <v>135</v>
      </c>
      <c r="P67" s="50">
        <v>190</v>
      </c>
      <c r="Q67" s="50" t="s">
        <v>18</v>
      </c>
      <c r="R67" s="50" t="s">
        <v>18</v>
      </c>
      <c r="S67" s="50">
        <v>416</v>
      </c>
      <c r="T67" s="50">
        <v>-1.2</v>
      </c>
      <c r="U67" s="50" t="s">
        <v>18</v>
      </c>
      <c r="V67" s="50">
        <v>5.4</v>
      </c>
    </row>
    <row r="68" spans="1:22" s="7" customFormat="1">
      <c r="A68" s="51" t="s">
        <v>398</v>
      </c>
      <c r="B68" s="7" t="s">
        <v>23</v>
      </c>
      <c r="C68" s="7" t="s">
        <v>25</v>
      </c>
      <c r="D68" s="7" t="s">
        <v>18</v>
      </c>
      <c r="E68" s="7" t="s">
        <v>19</v>
      </c>
      <c r="F68" s="7" t="s">
        <v>18</v>
      </c>
      <c r="G68" s="7" t="s">
        <v>20</v>
      </c>
      <c r="H68" s="7" t="s">
        <v>21</v>
      </c>
      <c r="I68" s="7">
        <v>20</v>
      </c>
      <c r="J68" s="7">
        <v>12</v>
      </c>
      <c r="K68" s="7">
        <v>4.0999999999999996</v>
      </c>
      <c r="L68" s="7" t="s">
        <v>18</v>
      </c>
      <c r="M68" s="7" t="s">
        <v>18</v>
      </c>
      <c r="N68" s="7">
        <v>56</v>
      </c>
      <c r="O68" s="7">
        <v>68</v>
      </c>
      <c r="P68" s="7">
        <v>95</v>
      </c>
      <c r="Q68" s="7" t="s">
        <v>18</v>
      </c>
      <c r="R68" s="7" t="s">
        <v>18</v>
      </c>
      <c r="S68" s="7">
        <v>350</v>
      </c>
      <c r="T68" s="7">
        <v>1.2</v>
      </c>
      <c r="U68" s="7" t="s">
        <v>18</v>
      </c>
      <c r="V68" s="7">
        <v>4.5999999999999996</v>
      </c>
    </row>
    <row r="69" spans="1:22" s="7" customFormat="1">
      <c r="A69" s="52" t="s">
        <v>399</v>
      </c>
      <c r="B69" s="50" t="s">
        <v>23</v>
      </c>
      <c r="C69" s="50" t="s">
        <v>17</v>
      </c>
      <c r="D69" s="50" t="s">
        <v>18</v>
      </c>
      <c r="E69" s="50" t="s">
        <v>19</v>
      </c>
      <c r="F69" s="50" t="s">
        <v>18</v>
      </c>
      <c r="G69" s="50" t="s">
        <v>22</v>
      </c>
      <c r="H69" s="50" t="s">
        <v>21</v>
      </c>
      <c r="I69" s="50">
        <v>-20</v>
      </c>
      <c r="J69" s="50">
        <v>12</v>
      </c>
      <c r="K69" s="50">
        <v>-3.4</v>
      </c>
      <c r="L69" s="50" t="s">
        <v>18</v>
      </c>
      <c r="M69" s="50" t="s">
        <v>18</v>
      </c>
      <c r="N69" s="50">
        <v>82</v>
      </c>
      <c r="O69" s="50">
        <v>110</v>
      </c>
      <c r="P69" s="50">
        <v>146</v>
      </c>
      <c r="Q69" s="50" t="s">
        <v>18</v>
      </c>
      <c r="R69" s="50" t="s">
        <v>18</v>
      </c>
      <c r="S69" s="50">
        <v>522</v>
      </c>
      <c r="T69" s="50">
        <v>-1.2</v>
      </c>
      <c r="U69" s="50" t="s">
        <v>18</v>
      </c>
      <c r="V69" s="50">
        <v>7</v>
      </c>
    </row>
    <row r="70" spans="1:22" s="7" customFormat="1">
      <c r="A70" s="51" t="s">
        <v>400</v>
      </c>
      <c r="B70" s="7" t="s">
        <v>23</v>
      </c>
      <c r="C70" s="7" t="s">
        <v>31</v>
      </c>
      <c r="D70" s="7" t="s">
        <v>18</v>
      </c>
      <c r="E70" s="7" t="s">
        <v>19</v>
      </c>
      <c r="F70" s="7" t="s">
        <v>18</v>
      </c>
      <c r="G70" s="7" t="s">
        <v>20</v>
      </c>
      <c r="H70" s="7" t="s">
        <v>21</v>
      </c>
      <c r="I70" s="7">
        <v>20</v>
      </c>
      <c r="J70" s="7">
        <v>12</v>
      </c>
      <c r="K70" s="7">
        <v>5.2</v>
      </c>
      <c r="L70" s="7" t="s">
        <v>18</v>
      </c>
      <c r="M70" s="7" t="s">
        <v>18</v>
      </c>
      <c r="N70" s="7">
        <v>36</v>
      </c>
      <c r="O70" s="7">
        <v>52</v>
      </c>
      <c r="P70" s="7">
        <v>92</v>
      </c>
      <c r="Q70" s="7" t="s">
        <v>18</v>
      </c>
      <c r="R70" s="7" t="s">
        <v>18</v>
      </c>
      <c r="S70" s="7">
        <v>396</v>
      </c>
      <c r="T70" s="7">
        <v>1.2</v>
      </c>
      <c r="U70" s="7" t="s">
        <v>18</v>
      </c>
      <c r="V70" s="7">
        <v>4.0999999999999996</v>
      </c>
    </row>
    <row r="71" spans="1:22" s="7" customFormat="1">
      <c r="A71" s="52" t="s">
        <v>401</v>
      </c>
      <c r="B71" s="50" t="s">
        <v>23</v>
      </c>
      <c r="C71" s="50" t="s">
        <v>17</v>
      </c>
      <c r="D71" s="50" t="s">
        <v>18</v>
      </c>
      <c r="E71" s="50" t="s">
        <v>19</v>
      </c>
      <c r="F71" s="50" t="s">
        <v>18</v>
      </c>
      <c r="G71" s="50" t="s">
        <v>22</v>
      </c>
      <c r="H71" s="50" t="s">
        <v>21</v>
      </c>
      <c r="I71" s="50">
        <v>-20</v>
      </c>
      <c r="J71" s="50">
        <v>12</v>
      </c>
      <c r="K71" s="50">
        <v>-4</v>
      </c>
      <c r="L71" s="50" t="s">
        <v>18</v>
      </c>
      <c r="M71" s="50" t="s">
        <v>18</v>
      </c>
      <c r="N71" s="50">
        <v>62</v>
      </c>
      <c r="O71" s="50">
        <v>75</v>
      </c>
      <c r="P71" s="50">
        <v>95</v>
      </c>
      <c r="Q71" s="50" t="s">
        <v>18</v>
      </c>
      <c r="R71" s="50" t="s">
        <v>18</v>
      </c>
      <c r="S71" s="50">
        <v>756</v>
      </c>
      <c r="T71" s="50">
        <v>-1.2</v>
      </c>
      <c r="U71" s="50" t="s">
        <v>18</v>
      </c>
      <c r="V71" s="50">
        <v>18</v>
      </c>
    </row>
    <row r="72" spans="1:22" s="7" customFormat="1">
      <c r="A72" s="51" t="s">
        <v>402</v>
      </c>
      <c r="B72" s="7" t="s">
        <v>23</v>
      </c>
      <c r="C72" s="7" t="s">
        <v>25</v>
      </c>
      <c r="D72" s="7" t="s">
        <v>18</v>
      </c>
      <c r="E72" s="7" t="s">
        <v>19</v>
      </c>
      <c r="F72" s="7" t="s">
        <v>18</v>
      </c>
      <c r="G72" s="7" t="s">
        <v>22</v>
      </c>
      <c r="H72" s="7" t="s">
        <v>21</v>
      </c>
      <c r="I72" s="7">
        <v>-20</v>
      </c>
      <c r="J72" s="7">
        <v>12</v>
      </c>
      <c r="K72" s="7">
        <v>-4.5</v>
      </c>
      <c r="L72" s="7" t="s">
        <v>18</v>
      </c>
      <c r="M72" s="7" t="s">
        <v>18</v>
      </c>
      <c r="N72" s="7">
        <v>46</v>
      </c>
      <c r="O72" s="7">
        <v>56</v>
      </c>
      <c r="P72" s="7">
        <v>88</v>
      </c>
      <c r="Q72" s="7" t="s">
        <v>18</v>
      </c>
      <c r="R72" s="7" t="s">
        <v>18</v>
      </c>
      <c r="S72" s="7">
        <v>980</v>
      </c>
      <c r="T72" s="7">
        <v>-1.3</v>
      </c>
      <c r="U72" s="7" t="s">
        <v>18</v>
      </c>
      <c r="V72" s="7">
        <v>10</v>
      </c>
    </row>
    <row r="73" spans="1:22" s="7" customFormat="1">
      <c r="A73" s="52" t="s">
        <v>403</v>
      </c>
      <c r="B73" s="50" t="s">
        <v>23</v>
      </c>
      <c r="C73" s="50" t="s">
        <v>25</v>
      </c>
      <c r="D73" s="50" t="s">
        <v>18</v>
      </c>
      <c r="E73" s="50" t="s">
        <v>19</v>
      </c>
      <c r="F73" s="50" t="s">
        <v>19</v>
      </c>
      <c r="G73" s="50" t="s">
        <v>22</v>
      </c>
      <c r="H73" s="50" t="s">
        <v>21</v>
      </c>
      <c r="I73" s="50">
        <v>-20</v>
      </c>
      <c r="J73" s="50">
        <v>8</v>
      </c>
      <c r="K73" s="50">
        <v>-4.3</v>
      </c>
      <c r="L73" s="50" t="s">
        <v>18</v>
      </c>
      <c r="M73" s="50" t="s">
        <v>18</v>
      </c>
      <c r="N73" s="50">
        <v>50</v>
      </c>
      <c r="O73" s="50">
        <v>58</v>
      </c>
      <c r="P73" s="50">
        <v>73</v>
      </c>
      <c r="Q73" s="50" t="s">
        <v>18</v>
      </c>
      <c r="R73" s="50" t="s">
        <v>18</v>
      </c>
      <c r="S73" s="50">
        <v>907</v>
      </c>
      <c r="T73" s="50">
        <v>-1</v>
      </c>
      <c r="U73" s="50" t="s">
        <v>18</v>
      </c>
      <c r="V73" s="50">
        <v>24</v>
      </c>
    </row>
    <row r="74" spans="1:22" s="7" customFormat="1">
      <c r="A74" s="51" t="s">
        <v>404</v>
      </c>
      <c r="B74" s="7" t="s">
        <v>23</v>
      </c>
      <c r="C74" s="7" t="s">
        <v>25</v>
      </c>
      <c r="D74" s="7" t="s">
        <v>18</v>
      </c>
      <c r="E74" s="7" t="s">
        <v>19</v>
      </c>
      <c r="F74" s="7" t="s">
        <v>18</v>
      </c>
      <c r="G74" s="7" t="s">
        <v>20</v>
      </c>
      <c r="H74" s="7" t="s">
        <v>21</v>
      </c>
      <c r="I74" s="7">
        <v>20</v>
      </c>
      <c r="J74" s="7">
        <v>12</v>
      </c>
      <c r="K74" s="7">
        <v>5.8</v>
      </c>
      <c r="L74" s="7" t="s">
        <v>18</v>
      </c>
      <c r="M74" s="7" t="s">
        <v>18</v>
      </c>
      <c r="N74" s="7">
        <v>27</v>
      </c>
      <c r="O74" s="7">
        <v>40</v>
      </c>
      <c r="P74" s="7">
        <v>80</v>
      </c>
      <c r="Q74" s="7" t="s">
        <v>18</v>
      </c>
      <c r="R74" s="7" t="s">
        <v>18</v>
      </c>
      <c r="S74" s="7">
        <v>513</v>
      </c>
      <c r="T74" s="7">
        <v>1.2</v>
      </c>
      <c r="U74" s="7" t="s">
        <v>18</v>
      </c>
      <c r="V74" s="7">
        <v>6.7</v>
      </c>
    </row>
    <row r="75" spans="1:22" s="7" customFormat="1">
      <c r="A75" s="52" t="s">
        <v>405</v>
      </c>
      <c r="B75" s="50" t="s">
        <v>23</v>
      </c>
      <c r="C75" s="50" t="s">
        <v>17</v>
      </c>
      <c r="D75" s="50" t="s">
        <v>18</v>
      </c>
      <c r="E75" s="50" t="s">
        <v>19</v>
      </c>
      <c r="F75" s="50" t="s">
        <v>19</v>
      </c>
      <c r="G75" s="50" t="s">
        <v>20</v>
      </c>
      <c r="H75" s="50" t="s">
        <v>21</v>
      </c>
      <c r="I75" s="50">
        <v>20</v>
      </c>
      <c r="J75" s="50">
        <v>8</v>
      </c>
      <c r="K75" s="50">
        <v>6.5</v>
      </c>
      <c r="L75" s="50" t="s">
        <v>18</v>
      </c>
      <c r="M75" s="50" t="s">
        <v>18</v>
      </c>
      <c r="N75" s="50">
        <v>22</v>
      </c>
      <c r="O75" s="50">
        <v>26</v>
      </c>
      <c r="P75" s="50">
        <v>34</v>
      </c>
      <c r="Q75" s="50" t="s">
        <v>18</v>
      </c>
      <c r="R75" s="50" t="s">
        <v>18</v>
      </c>
      <c r="S75" s="50">
        <v>836</v>
      </c>
      <c r="T75" s="50">
        <v>1</v>
      </c>
      <c r="U75" s="50" t="s">
        <v>18</v>
      </c>
      <c r="V75" s="50">
        <v>8.6</v>
      </c>
    </row>
    <row r="76" spans="1:22" s="7" customFormat="1">
      <c r="A76" s="51" t="s">
        <v>406</v>
      </c>
      <c r="B76" s="7" t="s">
        <v>23</v>
      </c>
      <c r="C76" s="7" t="s">
        <v>31</v>
      </c>
      <c r="D76" s="7" t="s">
        <v>18</v>
      </c>
      <c r="E76" s="7" t="s">
        <v>19</v>
      </c>
      <c r="F76" s="7" t="s">
        <v>19</v>
      </c>
      <c r="G76" s="7" t="s">
        <v>22</v>
      </c>
      <c r="H76" s="7" t="s">
        <v>21</v>
      </c>
      <c r="I76" s="7">
        <v>-20</v>
      </c>
      <c r="J76" s="7">
        <v>12</v>
      </c>
      <c r="K76" s="7">
        <v>-4</v>
      </c>
      <c r="L76" s="7">
        <v>60</v>
      </c>
      <c r="M76" s="7" t="s">
        <v>18</v>
      </c>
      <c r="N76" s="7">
        <v>70</v>
      </c>
      <c r="O76" s="7">
        <v>96</v>
      </c>
      <c r="P76" s="7">
        <v>180</v>
      </c>
      <c r="Q76" s="7" t="s">
        <v>18</v>
      </c>
      <c r="R76" s="7" t="s">
        <v>18</v>
      </c>
      <c r="S76" s="7">
        <v>602</v>
      </c>
      <c r="T76" s="7">
        <v>-1.2</v>
      </c>
      <c r="U76" s="7" t="s">
        <v>18</v>
      </c>
      <c r="V76" s="7">
        <v>6.9</v>
      </c>
    </row>
    <row r="77" spans="1:22" s="7" customFormat="1">
      <c r="A77" s="52" t="s">
        <v>407</v>
      </c>
      <c r="B77" s="50" t="s">
        <v>23</v>
      </c>
      <c r="C77" s="50" t="s">
        <v>17</v>
      </c>
      <c r="D77" s="50" t="s">
        <v>18</v>
      </c>
      <c r="E77" s="50" t="s">
        <v>19</v>
      </c>
      <c r="F77" s="50" t="s">
        <v>19</v>
      </c>
      <c r="G77" s="50" t="s">
        <v>20</v>
      </c>
      <c r="H77" s="50" t="s">
        <v>21</v>
      </c>
      <c r="I77" s="50">
        <v>20</v>
      </c>
      <c r="J77" s="50">
        <v>8</v>
      </c>
      <c r="K77" s="50">
        <v>2</v>
      </c>
      <c r="L77" s="50" t="s">
        <v>18</v>
      </c>
      <c r="M77" s="50" t="s">
        <v>18</v>
      </c>
      <c r="N77" s="50">
        <v>150</v>
      </c>
      <c r="O77" s="50">
        <v>215</v>
      </c>
      <c r="P77" s="50">
        <v>400</v>
      </c>
      <c r="Q77" s="50" t="s">
        <v>18</v>
      </c>
      <c r="R77" s="50" t="s">
        <v>18</v>
      </c>
      <c r="S77" s="50">
        <v>92</v>
      </c>
      <c r="T77" s="50">
        <v>1</v>
      </c>
      <c r="U77" s="50" t="s">
        <v>18</v>
      </c>
      <c r="V77" s="50">
        <v>1.8</v>
      </c>
    </row>
    <row r="78" spans="1:22" s="7" customFormat="1">
      <c r="A78" s="51" t="s">
        <v>408</v>
      </c>
      <c r="B78" s="7" t="s">
        <v>23</v>
      </c>
      <c r="C78" s="7" t="s">
        <v>31</v>
      </c>
      <c r="D78" s="7" t="s">
        <v>18</v>
      </c>
      <c r="E78" s="7" t="s">
        <v>19</v>
      </c>
      <c r="F78" s="7" t="s">
        <v>19</v>
      </c>
      <c r="G78" s="7" t="s">
        <v>22</v>
      </c>
      <c r="H78" s="7" t="s">
        <v>21</v>
      </c>
      <c r="I78" s="7">
        <v>-20</v>
      </c>
      <c r="J78" s="7">
        <v>8</v>
      </c>
      <c r="K78" s="7">
        <v>-1.5</v>
      </c>
      <c r="L78" s="7" t="s">
        <v>18</v>
      </c>
      <c r="M78" s="7" t="s">
        <v>18</v>
      </c>
      <c r="N78" s="7">
        <v>325</v>
      </c>
      <c r="O78" s="7">
        <v>420</v>
      </c>
      <c r="P78" s="7">
        <v>600</v>
      </c>
      <c r="Q78" s="7" t="s">
        <v>18</v>
      </c>
      <c r="R78" s="7" t="s">
        <v>18</v>
      </c>
      <c r="S78" s="7">
        <v>165</v>
      </c>
      <c r="T78" s="7">
        <v>-1</v>
      </c>
      <c r="U78" s="7" t="s">
        <v>18</v>
      </c>
      <c r="V78" s="7">
        <v>1.7</v>
      </c>
    </row>
    <row r="79" spans="1:22" s="7" customFormat="1">
      <c r="A79" s="52" t="s">
        <v>409</v>
      </c>
      <c r="B79" s="50" t="s">
        <v>23</v>
      </c>
      <c r="C79" s="50" t="s">
        <v>25</v>
      </c>
      <c r="D79" s="50" t="s">
        <v>18</v>
      </c>
      <c r="E79" s="50" t="s">
        <v>19</v>
      </c>
      <c r="F79" s="50" t="s">
        <v>19</v>
      </c>
      <c r="G79" s="50" t="s">
        <v>20</v>
      </c>
      <c r="H79" s="50" t="s">
        <v>21</v>
      </c>
      <c r="I79" s="50">
        <v>30</v>
      </c>
      <c r="J79" s="50">
        <v>8</v>
      </c>
      <c r="K79" s="50">
        <v>1.6</v>
      </c>
      <c r="L79" s="50" t="s">
        <v>18</v>
      </c>
      <c r="M79" s="50" t="s">
        <v>18</v>
      </c>
      <c r="N79" s="50">
        <v>200</v>
      </c>
      <c r="O79" s="50">
        <v>270</v>
      </c>
      <c r="P79" s="50">
        <v>570</v>
      </c>
      <c r="Q79" s="50" t="s">
        <v>18</v>
      </c>
      <c r="R79" s="50" t="s">
        <v>18</v>
      </c>
      <c r="S79" s="50">
        <v>93</v>
      </c>
      <c r="T79" s="50">
        <v>1.3</v>
      </c>
      <c r="U79" s="50" t="s">
        <v>18</v>
      </c>
      <c r="V79" s="50">
        <v>1.5</v>
      </c>
    </row>
    <row r="80" spans="1:22" s="7" customFormat="1">
      <c r="A80" s="51" t="s">
        <v>410</v>
      </c>
      <c r="B80" s="7" t="s">
        <v>23</v>
      </c>
      <c r="C80" s="7" t="s">
        <v>17</v>
      </c>
      <c r="D80" s="7" t="s">
        <v>18</v>
      </c>
      <c r="E80" s="7" t="s">
        <v>19</v>
      </c>
      <c r="F80" s="7" t="s">
        <v>19</v>
      </c>
      <c r="G80" s="7" t="s">
        <v>22</v>
      </c>
      <c r="H80" s="7" t="s">
        <v>21</v>
      </c>
      <c r="I80" s="7">
        <v>-30</v>
      </c>
      <c r="J80" s="7">
        <v>8</v>
      </c>
      <c r="K80" s="7">
        <v>-1.1000000000000001</v>
      </c>
      <c r="L80" s="7" t="s">
        <v>18</v>
      </c>
      <c r="M80" s="7" t="s">
        <v>18</v>
      </c>
      <c r="N80" s="7">
        <v>370</v>
      </c>
      <c r="O80" s="7">
        <v>540</v>
      </c>
      <c r="P80" s="7">
        <v>970</v>
      </c>
      <c r="Q80" s="7" t="s">
        <v>18</v>
      </c>
      <c r="R80" s="7" t="s">
        <v>18</v>
      </c>
      <c r="S80" s="7">
        <v>125</v>
      </c>
      <c r="T80" s="7">
        <v>-1.3</v>
      </c>
      <c r="U80" s="7" t="s">
        <v>18</v>
      </c>
      <c r="V80" s="7">
        <v>1.6</v>
      </c>
    </row>
    <row r="81" spans="1:22" s="7" customFormat="1">
      <c r="A81" s="52" t="s">
        <v>411</v>
      </c>
      <c r="B81" s="50" t="s">
        <v>23</v>
      </c>
      <c r="C81" s="50" t="s">
        <v>25</v>
      </c>
      <c r="D81" s="50" t="s">
        <v>18</v>
      </c>
      <c r="E81" s="50" t="s">
        <v>19</v>
      </c>
      <c r="F81" s="50" t="s">
        <v>19</v>
      </c>
      <c r="G81" s="50" t="s">
        <v>20</v>
      </c>
      <c r="H81" s="50" t="s">
        <v>21</v>
      </c>
      <c r="I81" s="50">
        <v>20</v>
      </c>
      <c r="J81" s="50">
        <v>12</v>
      </c>
      <c r="K81" s="50">
        <v>1.2</v>
      </c>
      <c r="L81" s="50" t="s">
        <v>18</v>
      </c>
      <c r="M81" s="50" t="s">
        <v>18</v>
      </c>
      <c r="N81" s="50">
        <v>380</v>
      </c>
      <c r="O81" s="50">
        <v>680</v>
      </c>
      <c r="P81" s="50">
        <v>900</v>
      </c>
      <c r="Q81" s="50" t="s">
        <v>18</v>
      </c>
      <c r="R81" s="50" t="s">
        <v>18</v>
      </c>
      <c r="S81" s="50">
        <v>39</v>
      </c>
      <c r="T81" s="50">
        <v>1</v>
      </c>
      <c r="U81" s="50" t="s">
        <v>18</v>
      </c>
      <c r="V81" s="50">
        <v>0.9</v>
      </c>
    </row>
    <row r="82" spans="1:22" s="7" customFormat="1">
      <c r="A82" s="51" t="s">
        <v>373</v>
      </c>
      <c r="B82" s="7" t="s">
        <v>23</v>
      </c>
      <c r="C82" s="7" t="s">
        <v>25</v>
      </c>
      <c r="D82" s="7" t="s">
        <v>18</v>
      </c>
      <c r="E82" s="7" t="s">
        <v>19</v>
      </c>
      <c r="F82" s="7" t="s">
        <v>19</v>
      </c>
      <c r="G82" s="7" t="s">
        <v>20</v>
      </c>
      <c r="H82" s="7" t="s">
        <v>21</v>
      </c>
      <c r="I82" s="7">
        <v>50</v>
      </c>
      <c r="J82" s="7">
        <v>20</v>
      </c>
      <c r="K82" s="7">
        <v>0.5</v>
      </c>
      <c r="L82" s="7">
        <v>1450</v>
      </c>
      <c r="M82" s="7" t="s">
        <v>18</v>
      </c>
      <c r="N82" s="7">
        <v>1950</v>
      </c>
      <c r="O82" s="7">
        <v>4000</v>
      </c>
      <c r="P82" s="7">
        <v>6000</v>
      </c>
      <c r="Q82" s="7" t="s">
        <v>18</v>
      </c>
      <c r="R82" s="7" t="s">
        <v>18</v>
      </c>
      <c r="S82" s="7">
        <v>36</v>
      </c>
      <c r="T82" s="7">
        <v>1</v>
      </c>
      <c r="U82" s="7" t="s">
        <v>18</v>
      </c>
      <c r="V82" s="7">
        <v>0.95</v>
      </c>
    </row>
    <row r="83" spans="1:22" s="7" customFormat="1">
      <c r="A83" s="52" t="s">
        <v>374</v>
      </c>
      <c r="B83" s="50" t="s">
        <v>23</v>
      </c>
      <c r="C83" s="50" t="s">
        <v>25</v>
      </c>
      <c r="D83" s="50" t="s">
        <v>18</v>
      </c>
      <c r="E83" s="50" t="s">
        <v>19</v>
      </c>
      <c r="F83" s="50" t="s">
        <v>18</v>
      </c>
      <c r="G83" s="50" t="s">
        <v>22</v>
      </c>
      <c r="H83" s="50" t="s">
        <v>21</v>
      </c>
      <c r="I83" s="50">
        <v>-60</v>
      </c>
      <c r="J83" s="50">
        <v>20</v>
      </c>
      <c r="K83" s="50">
        <v>-0.3</v>
      </c>
      <c r="L83" s="50">
        <v>4000</v>
      </c>
      <c r="M83" s="50" t="s">
        <v>18</v>
      </c>
      <c r="N83" s="50">
        <v>6000</v>
      </c>
      <c r="O83" s="50" t="s">
        <v>18</v>
      </c>
      <c r="P83" s="50" t="s">
        <v>18</v>
      </c>
      <c r="Q83" s="50" t="s">
        <v>18</v>
      </c>
      <c r="R83" s="50" t="s">
        <v>18</v>
      </c>
      <c r="S83" s="50">
        <v>51</v>
      </c>
      <c r="T83" s="50">
        <v>-2.5</v>
      </c>
      <c r="U83" s="50" t="s">
        <v>18</v>
      </c>
      <c r="V83" s="50">
        <v>1.1000000000000001</v>
      </c>
    </row>
    <row r="84" spans="1:22" s="7" customFormat="1">
      <c r="A84" s="51" t="s">
        <v>412</v>
      </c>
      <c r="B84" s="7" t="s">
        <v>23</v>
      </c>
      <c r="C84" s="7" t="s">
        <v>25</v>
      </c>
      <c r="D84" s="7" t="s">
        <v>18</v>
      </c>
      <c r="E84" s="7" t="s">
        <v>19</v>
      </c>
      <c r="F84" s="7" t="s">
        <v>18</v>
      </c>
      <c r="G84" s="7" t="s">
        <v>20</v>
      </c>
      <c r="H84" s="7" t="s">
        <v>21</v>
      </c>
      <c r="I84" s="7">
        <v>40</v>
      </c>
      <c r="J84" s="7">
        <v>20</v>
      </c>
      <c r="K84" s="7">
        <v>4.3</v>
      </c>
      <c r="L84" s="7">
        <v>42</v>
      </c>
      <c r="M84" s="7" t="s">
        <v>18</v>
      </c>
      <c r="N84" s="7">
        <v>51</v>
      </c>
      <c r="O84" s="7" t="s">
        <v>18</v>
      </c>
      <c r="P84" s="7" t="s">
        <v>18</v>
      </c>
      <c r="Q84" s="7" t="s">
        <v>18</v>
      </c>
      <c r="R84" s="7" t="s">
        <v>18</v>
      </c>
      <c r="S84" s="7">
        <v>410</v>
      </c>
      <c r="T84" s="7">
        <v>2.5</v>
      </c>
      <c r="U84" s="7" t="s">
        <v>18</v>
      </c>
      <c r="V84" s="7">
        <v>4.8</v>
      </c>
    </row>
    <row r="85" spans="1:22" s="7" customFormat="1">
      <c r="A85" s="52" t="s">
        <v>413</v>
      </c>
      <c r="B85" s="50" t="s">
        <v>23</v>
      </c>
      <c r="C85" s="50" t="s">
        <v>25</v>
      </c>
      <c r="D85" s="50" t="s">
        <v>18</v>
      </c>
      <c r="E85" s="50" t="s">
        <v>19</v>
      </c>
      <c r="F85" s="50" t="s">
        <v>18</v>
      </c>
      <c r="G85" s="50" t="s">
        <v>22</v>
      </c>
      <c r="H85" s="50" t="s">
        <v>21</v>
      </c>
      <c r="I85" s="50">
        <v>-40</v>
      </c>
      <c r="J85" s="50">
        <v>20</v>
      </c>
      <c r="K85" s="50">
        <v>-3.1</v>
      </c>
      <c r="L85" s="50">
        <v>88</v>
      </c>
      <c r="M85" s="50" t="s">
        <v>18</v>
      </c>
      <c r="N85" s="50">
        <v>108</v>
      </c>
      <c r="O85" s="50" t="s">
        <v>18</v>
      </c>
      <c r="P85" s="50" t="s">
        <v>18</v>
      </c>
      <c r="Q85" s="50" t="s">
        <v>18</v>
      </c>
      <c r="R85" s="50" t="s">
        <v>18</v>
      </c>
      <c r="S85" s="50">
        <v>505</v>
      </c>
      <c r="T85" s="50">
        <v>-2.5</v>
      </c>
      <c r="U85" s="50" t="s">
        <v>18</v>
      </c>
      <c r="V85" s="50">
        <v>6</v>
      </c>
    </row>
    <row r="86" spans="1:22" s="7" customFormat="1">
      <c r="A86" s="51" t="s">
        <v>414</v>
      </c>
      <c r="B86" s="7" t="s">
        <v>23</v>
      </c>
      <c r="C86" s="7" t="s">
        <v>31</v>
      </c>
      <c r="D86" s="7" t="s">
        <v>18</v>
      </c>
      <c r="E86" s="7" t="s">
        <v>19</v>
      </c>
      <c r="F86" s="7" t="s">
        <v>18</v>
      </c>
      <c r="G86" s="7" t="s">
        <v>20</v>
      </c>
      <c r="H86" s="7" t="s">
        <v>21</v>
      </c>
      <c r="I86" s="7">
        <v>40</v>
      </c>
      <c r="J86" s="7">
        <v>20</v>
      </c>
      <c r="K86" s="7">
        <v>3.3</v>
      </c>
      <c r="L86" s="7">
        <v>71</v>
      </c>
      <c r="M86" s="7" t="s">
        <v>18</v>
      </c>
      <c r="N86" s="7">
        <v>96</v>
      </c>
      <c r="O86" s="7" t="s">
        <v>18</v>
      </c>
      <c r="P86" s="7" t="s">
        <v>18</v>
      </c>
      <c r="Q86" s="7" t="s">
        <v>18</v>
      </c>
      <c r="R86" s="7" t="s">
        <v>18</v>
      </c>
      <c r="S86" s="7">
        <v>241</v>
      </c>
      <c r="T86" s="7">
        <v>2.1</v>
      </c>
      <c r="U86" s="7">
        <v>6.1</v>
      </c>
      <c r="V86" s="7" t="s">
        <v>18</v>
      </c>
    </row>
    <row r="87" spans="1:22" s="7" customFormat="1">
      <c r="A87" s="52" t="s">
        <v>415</v>
      </c>
      <c r="B87" s="50" t="s">
        <v>23</v>
      </c>
      <c r="C87" s="50" t="s">
        <v>25</v>
      </c>
      <c r="D87" s="50" t="s">
        <v>18</v>
      </c>
      <c r="E87" s="50" t="s">
        <v>19</v>
      </c>
      <c r="F87" s="50" t="s">
        <v>18</v>
      </c>
      <c r="G87" s="50" t="s">
        <v>22</v>
      </c>
      <c r="H87" s="50" t="s">
        <v>21</v>
      </c>
      <c r="I87" s="50">
        <v>-40</v>
      </c>
      <c r="J87" s="50">
        <v>20</v>
      </c>
      <c r="K87" s="50">
        <v>-2.2000000000000002</v>
      </c>
      <c r="L87" s="50">
        <v>160</v>
      </c>
      <c r="M87" s="50" t="s">
        <v>18</v>
      </c>
      <c r="N87" s="50">
        <v>230</v>
      </c>
      <c r="O87" s="50" t="s">
        <v>18</v>
      </c>
      <c r="P87" s="50" t="s">
        <v>18</v>
      </c>
      <c r="Q87" s="50" t="s">
        <v>18</v>
      </c>
      <c r="R87" s="50" t="s">
        <v>18</v>
      </c>
      <c r="S87" s="50">
        <v>299</v>
      </c>
      <c r="T87" s="50">
        <v>-2.1</v>
      </c>
      <c r="U87" s="50">
        <v>7.3</v>
      </c>
      <c r="V87" s="50" t="s">
        <v>18</v>
      </c>
    </row>
    <row r="88" spans="1:22" s="7" customFormat="1">
      <c r="A88" s="51" t="s">
        <v>470</v>
      </c>
      <c r="B88" s="7" t="s">
        <v>23</v>
      </c>
      <c r="C88" s="7" t="s">
        <v>25</v>
      </c>
      <c r="D88" s="7" t="s">
        <v>18</v>
      </c>
      <c r="E88" s="7" t="s">
        <v>19</v>
      </c>
      <c r="F88" s="7" t="s">
        <v>18</v>
      </c>
      <c r="G88" s="7" t="s">
        <v>20</v>
      </c>
      <c r="H88" s="7" t="s">
        <v>21</v>
      </c>
      <c r="I88" s="7">
        <v>60</v>
      </c>
      <c r="J88" s="7">
        <v>20</v>
      </c>
      <c r="K88" s="7">
        <v>2.5</v>
      </c>
      <c r="L88" s="7">
        <v>75</v>
      </c>
      <c r="M88" s="7" t="s">
        <v>18</v>
      </c>
      <c r="N88" s="7">
        <v>90</v>
      </c>
      <c r="O88" s="7" t="s">
        <v>18</v>
      </c>
      <c r="P88" s="7" t="s">
        <v>18</v>
      </c>
      <c r="Q88" s="7" t="s">
        <v>18</v>
      </c>
      <c r="R88" s="7" t="s">
        <v>18</v>
      </c>
      <c r="S88" s="7">
        <v>509</v>
      </c>
      <c r="T88" s="7">
        <v>2.5</v>
      </c>
      <c r="U88" s="7">
        <v>9.3000000000000007</v>
      </c>
      <c r="V88" s="7" t="s">
        <v>18</v>
      </c>
    </row>
    <row r="89" spans="1:22" s="7" customFormat="1">
      <c r="A89" s="52" t="s">
        <v>471</v>
      </c>
      <c r="B89" s="50" t="s">
        <v>23</v>
      </c>
      <c r="C89" s="50" t="s">
        <v>25</v>
      </c>
      <c r="D89" s="50" t="s">
        <v>18</v>
      </c>
      <c r="E89" s="50" t="s">
        <v>19</v>
      </c>
      <c r="F89" s="50" t="s">
        <v>18</v>
      </c>
      <c r="G89" s="50" t="s">
        <v>22</v>
      </c>
      <c r="H89" s="50" t="s">
        <v>21</v>
      </c>
      <c r="I89" s="50">
        <v>-60</v>
      </c>
      <c r="J89" s="50">
        <v>20</v>
      </c>
      <c r="K89" s="50">
        <v>-1.9</v>
      </c>
      <c r="L89" s="50">
        <v>190</v>
      </c>
      <c r="M89" s="50" t="s">
        <v>18</v>
      </c>
      <c r="N89" s="50">
        <v>240</v>
      </c>
      <c r="O89" s="50" t="s">
        <v>18</v>
      </c>
      <c r="P89" s="50" t="s">
        <v>18</v>
      </c>
      <c r="Q89" s="50" t="s">
        <v>18</v>
      </c>
      <c r="R89" s="50" t="s">
        <v>18</v>
      </c>
      <c r="S89" s="50">
        <v>430</v>
      </c>
      <c r="T89" s="50">
        <v>-2.5</v>
      </c>
      <c r="U89" s="50">
        <v>8.3000000000000007</v>
      </c>
      <c r="V89" s="50" t="s">
        <v>18</v>
      </c>
    </row>
    <row r="90" spans="1:22" s="7" customFormat="1">
      <c r="A90" s="51" t="s">
        <v>375</v>
      </c>
      <c r="B90" s="7" t="s">
        <v>23</v>
      </c>
      <c r="C90" s="7" t="s">
        <v>17</v>
      </c>
      <c r="D90" s="7" t="s">
        <v>18</v>
      </c>
      <c r="E90" s="7" t="s">
        <v>19</v>
      </c>
      <c r="F90" s="7" t="s">
        <v>19</v>
      </c>
      <c r="G90" s="7" t="s">
        <v>20</v>
      </c>
      <c r="H90" s="7" t="s">
        <v>21</v>
      </c>
      <c r="I90" s="7">
        <v>100</v>
      </c>
      <c r="J90" s="7">
        <v>20</v>
      </c>
      <c r="K90" s="7">
        <v>0.3</v>
      </c>
      <c r="L90" s="7">
        <v>6000</v>
      </c>
      <c r="M90" s="7" t="s">
        <v>18</v>
      </c>
      <c r="N90" s="7">
        <v>9000</v>
      </c>
      <c r="O90" s="7" t="s">
        <v>18</v>
      </c>
      <c r="P90" s="7" t="s">
        <v>18</v>
      </c>
      <c r="Q90" s="7" t="s">
        <v>18</v>
      </c>
      <c r="R90" s="7" t="s">
        <v>18</v>
      </c>
      <c r="S90" s="7">
        <v>45</v>
      </c>
      <c r="T90" s="7">
        <v>2.5</v>
      </c>
      <c r="U90" s="7">
        <v>1.8</v>
      </c>
      <c r="V90" s="7" t="s">
        <v>18</v>
      </c>
    </row>
    <row r="91" spans="1:22" s="7" customFormat="1">
      <c r="A91" s="52" t="s">
        <v>376</v>
      </c>
      <c r="B91" s="50" t="s">
        <v>30</v>
      </c>
      <c r="C91" s="50" t="s">
        <v>25</v>
      </c>
      <c r="D91" s="50" t="s">
        <v>18</v>
      </c>
      <c r="E91" s="50" t="s">
        <v>19</v>
      </c>
      <c r="F91" s="50" t="s">
        <v>19</v>
      </c>
      <c r="G91" s="50" t="s">
        <v>20</v>
      </c>
      <c r="H91" s="50" t="s">
        <v>21</v>
      </c>
      <c r="I91" s="50">
        <v>50</v>
      </c>
      <c r="J91" s="50">
        <v>20</v>
      </c>
      <c r="K91" s="50">
        <v>0.36</v>
      </c>
      <c r="L91" s="50">
        <v>1600</v>
      </c>
      <c r="M91" s="50" t="s">
        <v>18</v>
      </c>
      <c r="N91" s="50">
        <v>2500</v>
      </c>
      <c r="O91" s="50">
        <v>4500</v>
      </c>
      <c r="P91" s="50" t="s">
        <v>18</v>
      </c>
      <c r="Q91" s="50" t="s">
        <v>18</v>
      </c>
      <c r="R91" s="50" t="s">
        <v>18</v>
      </c>
      <c r="S91" s="50">
        <v>25</v>
      </c>
      <c r="T91" s="50">
        <v>1.5</v>
      </c>
      <c r="U91" s="50" t="s">
        <v>18</v>
      </c>
      <c r="V91" s="50">
        <v>0.63</v>
      </c>
    </row>
    <row r="92" spans="1:22" s="7" customFormat="1">
      <c r="A92" s="51" t="s">
        <v>377</v>
      </c>
      <c r="B92" s="7" t="s">
        <v>30</v>
      </c>
      <c r="C92" s="7" t="s">
        <v>17</v>
      </c>
      <c r="D92" s="7" t="s">
        <v>18</v>
      </c>
      <c r="E92" s="7" t="s">
        <v>19</v>
      </c>
      <c r="F92" s="7" t="s">
        <v>19</v>
      </c>
      <c r="G92" s="7" t="s">
        <v>20</v>
      </c>
      <c r="H92" s="7" t="s">
        <v>21</v>
      </c>
      <c r="I92" s="7">
        <v>50</v>
      </c>
      <c r="J92" s="7">
        <v>20</v>
      </c>
      <c r="K92" s="7">
        <v>0.4</v>
      </c>
      <c r="L92" s="7">
        <v>1450</v>
      </c>
      <c r="M92" s="7" t="s">
        <v>18</v>
      </c>
      <c r="N92" s="7">
        <v>1950</v>
      </c>
      <c r="O92" s="7">
        <v>4000</v>
      </c>
      <c r="P92" s="7">
        <v>6000</v>
      </c>
      <c r="Q92" s="7" t="s">
        <v>18</v>
      </c>
      <c r="R92" s="7" t="s">
        <v>18</v>
      </c>
      <c r="S92" s="7">
        <v>36</v>
      </c>
      <c r="T92" s="7">
        <v>1</v>
      </c>
      <c r="U92" s="7" t="s">
        <v>18</v>
      </c>
      <c r="V92" s="7">
        <v>0.95</v>
      </c>
    </row>
    <row r="93" spans="1:22" s="7" customFormat="1">
      <c r="A93" s="52" t="s">
        <v>378</v>
      </c>
      <c r="B93" s="50" t="s">
        <v>30</v>
      </c>
      <c r="C93" s="50" t="s">
        <v>25</v>
      </c>
      <c r="D93" s="50" t="s">
        <v>18</v>
      </c>
      <c r="E93" s="50" t="s">
        <v>19</v>
      </c>
      <c r="F93" s="50" t="s">
        <v>18</v>
      </c>
      <c r="G93" s="50" t="s">
        <v>22</v>
      </c>
      <c r="H93" s="50" t="s">
        <v>21</v>
      </c>
      <c r="I93" s="50">
        <v>-60</v>
      </c>
      <c r="J93" s="50">
        <v>20</v>
      </c>
      <c r="K93" s="50">
        <v>-0.25</v>
      </c>
      <c r="L93" s="50">
        <v>4000</v>
      </c>
      <c r="M93" s="50" t="s">
        <v>18</v>
      </c>
      <c r="N93" s="50">
        <v>6000</v>
      </c>
      <c r="O93" s="50">
        <v>13000</v>
      </c>
      <c r="P93" s="50" t="s">
        <v>18</v>
      </c>
      <c r="Q93" s="50" t="s">
        <v>18</v>
      </c>
      <c r="R93" s="50" t="s">
        <v>18</v>
      </c>
      <c r="S93" s="50">
        <v>51</v>
      </c>
      <c r="T93" s="50">
        <v>-2.5</v>
      </c>
      <c r="U93" s="50" t="s">
        <v>18</v>
      </c>
      <c r="V93" s="50">
        <v>1.1000000000000001</v>
      </c>
    </row>
    <row r="94" spans="1:22" s="7" customFormat="1">
      <c r="A94" s="51" t="s">
        <v>416</v>
      </c>
      <c r="B94" s="7" t="s">
        <v>37</v>
      </c>
      <c r="C94" s="7" t="s">
        <v>25</v>
      </c>
      <c r="D94" s="7" t="s">
        <v>18</v>
      </c>
      <c r="E94" s="7" t="s">
        <v>19</v>
      </c>
      <c r="F94" s="7" t="s">
        <v>18</v>
      </c>
      <c r="G94" s="7" t="s">
        <v>20</v>
      </c>
      <c r="H94" s="7" t="s">
        <v>21</v>
      </c>
      <c r="I94" s="7">
        <v>40</v>
      </c>
      <c r="J94" s="7">
        <v>20</v>
      </c>
      <c r="K94" s="7">
        <v>100</v>
      </c>
      <c r="L94" s="7">
        <v>3.8</v>
      </c>
      <c r="M94" s="7" t="s">
        <v>18</v>
      </c>
      <c r="N94" s="7">
        <v>5</v>
      </c>
      <c r="O94" s="7" t="s">
        <v>18</v>
      </c>
      <c r="P94" s="7" t="s">
        <v>18</v>
      </c>
      <c r="Q94" s="7" t="s">
        <v>18</v>
      </c>
      <c r="R94" s="7" t="s">
        <v>18</v>
      </c>
      <c r="S94" s="7">
        <v>5214</v>
      </c>
      <c r="T94" s="7">
        <v>2.5</v>
      </c>
      <c r="U94" s="7" t="s">
        <v>18</v>
      </c>
      <c r="V94" s="7">
        <v>50</v>
      </c>
    </row>
    <row r="95" spans="1:22" s="7" customFormat="1">
      <c r="A95" s="52" t="s">
        <v>469</v>
      </c>
      <c r="B95" s="50" t="s">
        <v>37</v>
      </c>
      <c r="C95" s="50" t="s">
        <v>25</v>
      </c>
      <c r="D95" s="50" t="s">
        <v>18</v>
      </c>
      <c r="E95" s="50" t="s">
        <v>19</v>
      </c>
      <c r="F95" s="50" t="s">
        <v>18</v>
      </c>
      <c r="G95" s="50" t="s">
        <v>22</v>
      </c>
      <c r="H95" s="50" t="s">
        <v>21</v>
      </c>
      <c r="I95" s="50">
        <v>-40</v>
      </c>
      <c r="J95" s="50">
        <v>20</v>
      </c>
      <c r="K95" s="50">
        <v>-85</v>
      </c>
      <c r="L95" s="50">
        <v>6.5</v>
      </c>
      <c r="M95" s="50" t="s">
        <v>18</v>
      </c>
      <c r="N95" s="50">
        <v>9</v>
      </c>
      <c r="O95" s="50" t="s">
        <v>18</v>
      </c>
      <c r="P95" s="50" t="s">
        <v>18</v>
      </c>
      <c r="Q95" s="50" t="s">
        <v>18</v>
      </c>
      <c r="R95" s="50" t="s">
        <v>18</v>
      </c>
      <c r="S95" s="50">
        <v>6324</v>
      </c>
      <c r="T95" s="50">
        <v>-2.5</v>
      </c>
      <c r="U95" s="50">
        <v>128</v>
      </c>
      <c r="V95" s="50" t="s">
        <v>18</v>
      </c>
    </row>
    <row r="96" spans="1:22" s="7" customFormat="1">
      <c r="A96" s="51" t="s">
        <v>472</v>
      </c>
      <c r="B96" s="7" t="s">
        <v>37</v>
      </c>
      <c r="C96" s="7" t="s">
        <v>25</v>
      </c>
      <c r="D96" s="7" t="s">
        <v>18</v>
      </c>
      <c r="E96" s="7" t="s">
        <v>19</v>
      </c>
      <c r="F96" s="7" t="s">
        <v>18</v>
      </c>
      <c r="G96" s="7" t="s">
        <v>20</v>
      </c>
      <c r="H96" s="7" t="s">
        <v>21</v>
      </c>
      <c r="I96" s="7">
        <v>60</v>
      </c>
      <c r="J96" s="7">
        <v>20</v>
      </c>
      <c r="K96" s="7">
        <v>11</v>
      </c>
      <c r="L96" s="7">
        <v>75</v>
      </c>
      <c r="M96" s="7" t="s">
        <v>18</v>
      </c>
      <c r="N96" s="7">
        <v>90</v>
      </c>
      <c r="O96" s="7" t="s">
        <v>18</v>
      </c>
      <c r="P96" s="7" t="s">
        <v>18</v>
      </c>
      <c r="Q96" s="7" t="s">
        <v>18</v>
      </c>
      <c r="R96" s="7" t="s">
        <v>18</v>
      </c>
      <c r="S96" s="7">
        <v>509</v>
      </c>
      <c r="T96" s="7">
        <v>2.5</v>
      </c>
      <c r="U96" s="7">
        <v>9.3000000000000007</v>
      </c>
      <c r="V96" s="7" t="s">
        <v>18</v>
      </c>
    </row>
    <row r="97" spans="1:22" s="7" customFormat="1">
      <c r="A97" s="52" t="s">
        <v>473</v>
      </c>
      <c r="B97" s="50" t="s">
        <v>37</v>
      </c>
      <c r="C97" s="50" t="s">
        <v>31</v>
      </c>
      <c r="D97" s="50" t="s">
        <v>18</v>
      </c>
      <c r="E97" s="50" t="s">
        <v>19</v>
      </c>
      <c r="F97" s="50" t="s">
        <v>18</v>
      </c>
      <c r="G97" s="50" t="s">
        <v>22</v>
      </c>
      <c r="H97" s="50" t="s">
        <v>21</v>
      </c>
      <c r="I97" s="50">
        <v>-60</v>
      </c>
      <c r="J97" s="50">
        <v>20</v>
      </c>
      <c r="K97" s="50">
        <v>-12</v>
      </c>
      <c r="L97" s="50">
        <v>155</v>
      </c>
      <c r="M97" s="50" t="s">
        <v>18</v>
      </c>
      <c r="N97" s="50" t="s">
        <v>18</v>
      </c>
      <c r="O97" s="50" t="s">
        <v>18</v>
      </c>
      <c r="P97" s="50" t="s">
        <v>18</v>
      </c>
      <c r="Q97" s="50" t="s">
        <v>18</v>
      </c>
      <c r="R97" s="50" t="s">
        <v>18</v>
      </c>
      <c r="S97" s="50">
        <v>385</v>
      </c>
      <c r="T97" s="50">
        <v>-4</v>
      </c>
      <c r="U97" s="50">
        <v>10.9</v>
      </c>
      <c r="V97" s="50" t="s">
        <v>18</v>
      </c>
    </row>
    <row r="98" spans="1:22" s="7" customFormat="1">
      <c r="A98" s="51" t="s">
        <v>474</v>
      </c>
      <c r="B98" s="7" t="s">
        <v>37</v>
      </c>
      <c r="C98" s="7" t="s">
        <v>25</v>
      </c>
      <c r="D98" s="7" t="s">
        <v>18</v>
      </c>
      <c r="E98" s="7" t="s">
        <v>19</v>
      </c>
      <c r="F98" s="7" t="s">
        <v>18</v>
      </c>
      <c r="G98" s="7" t="s">
        <v>22</v>
      </c>
      <c r="H98" s="7" t="s">
        <v>21</v>
      </c>
      <c r="I98" s="7">
        <v>-60</v>
      </c>
      <c r="J98" s="7">
        <v>20</v>
      </c>
      <c r="K98" s="7">
        <v>-14</v>
      </c>
      <c r="L98" s="7">
        <v>110</v>
      </c>
      <c r="M98" s="7" t="s">
        <v>18</v>
      </c>
      <c r="N98" s="7">
        <v>130</v>
      </c>
      <c r="O98" s="7" t="s">
        <v>18</v>
      </c>
      <c r="P98" s="7" t="s">
        <v>18</v>
      </c>
      <c r="Q98" s="7" t="s">
        <v>18</v>
      </c>
      <c r="R98" s="7" t="s">
        <v>18</v>
      </c>
      <c r="S98" s="7">
        <v>785</v>
      </c>
      <c r="T98" s="7">
        <v>-2.5</v>
      </c>
      <c r="U98" s="7">
        <v>10</v>
      </c>
      <c r="V98" s="7" t="s">
        <v>18</v>
      </c>
    </row>
    <row r="99" spans="1:22" s="7" customFormat="1">
      <c r="A99" s="52" t="s">
        <v>475</v>
      </c>
      <c r="B99" s="50" t="s">
        <v>37</v>
      </c>
      <c r="C99" s="50" t="s">
        <v>31</v>
      </c>
      <c r="D99" s="50" t="s">
        <v>1034</v>
      </c>
      <c r="E99" s="50" t="s">
        <v>19</v>
      </c>
      <c r="F99" s="50" t="s">
        <v>18</v>
      </c>
      <c r="G99" s="50" t="s">
        <v>22</v>
      </c>
      <c r="H99" s="50" t="s">
        <v>21</v>
      </c>
      <c r="I99" s="50">
        <v>-60</v>
      </c>
      <c r="J99" s="50">
        <v>20</v>
      </c>
      <c r="K99" s="50">
        <v>14</v>
      </c>
      <c r="L99" s="50">
        <v>115</v>
      </c>
      <c r="M99" s="50" t="s">
        <v>18</v>
      </c>
      <c r="N99" s="50">
        <v>160</v>
      </c>
      <c r="O99" s="50" t="s">
        <v>18</v>
      </c>
      <c r="P99" s="50" t="s">
        <v>18</v>
      </c>
      <c r="Q99" s="50" t="s">
        <v>18</v>
      </c>
      <c r="R99" s="50" t="s">
        <v>18</v>
      </c>
      <c r="S99" s="50">
        <v>685</v>
      </c>
      <c r="T99" s="50">
        <v>-3.5</v>
      </c>
      <c r="U99" s="50">
        <v>13.4</v>
      </c>
      <c r="V99" s="50" t="s">
        <v>18</v>
      </c>
    </row>
    <row r="100" spans="1:22" s="7" customFormat="1">
      <c r="A100" s="51" t="s">
        <v>476</v>
      </c>
      <c r="B100" s="7" t="s">
        <v>37</v>
      </c>
      <c r="C100" s="7" t="s">
        <v>25</v>
      </c>
      <c r="D100" s="7" t="s">
        <v>18</v>
      </c>
      <c r="E100" s="7" t="s">
        <v>19</v>
      </c>
      <c r="F100" s="7" t="s">
        <v>18</v>
      </c>
      <c r="G100" s="7" t="s">
        <v>22</v>
      </c>
      <c r="H100" s="7" t="s">
        <v>21</v>
      </c>
      <c r="I100" s="7">
        <v>-60</v>
      </c>
      <c r="J100" s="7">
        <v>20</v>
      </c>
      <c r="K100" s="7">
        <v>-15</v>
      </c>
      <c r="L100" s="7">
        <v>68</v>
      </c>
      <c r="M100" s="7" t="s">
        <v>18</v>
      </c>
      <c r="N100" s="7">
        <v>85</v>
      </c>
      <c r="O100" s="7" t="s">
        <v>18</v>
      </c>
      <c r="P100" s="7" t="s">
        <v>18</v>
      </c>
      <c r="Q100" s="7" t="s">
        <v>18</v>
      </c>
      <c r="R100" s="7" t="s">
        <v>18</v>
      </c>
      <c r="S100" s="7">
        <v>879</v>
      </c>
      <c r="T100" s="7">
        <v>-2.5</v>
      </c>
      <c r="U100" s="7">
        <v>17</v>
      </c>
      <c r="V100" s="7" t="s">
        <v>18</v>
      </c>
    </row>
    <row r="101" spans="1:22" s="7" customFormat="1">
      <c r="A101" s="52" t="s">
        <v>477</v>
      </c>
      <c r="B101" s="50" t="s">
        <v>37</v>
      </c>
      <c r="C101" s="50" t="s">
        <v>25</v>
      </c>
      <c r="D101" s="50" t="s">
        <v>18</v>
      </c>
      <c r="E101" s="50" t="s">
        <v>19</v>
      </c>
      <c r="F101" s="50" t="s">
        <v>18</v>
      </c>
      <c r="G101" s="50" t="s">
        <v>20</v>
      </c>
      <c r="H101" s="50" t="s">
        <v>21</v>
      </c>
      <c r="I101" s="50">
        <v>60</v>
      </c>
      <c r="J101" s="50">
        <v>20</v>
      </c>
      <c r="K101" s="50">
        <v>16</v>
      </c>
      <c r="L101" s="50">
        <v>50</v>
      </c>
      <c r="M101" s="50" t="s">
        <v>18</v>
      </c>
      <c r="N101" s="50">
        <v>60</v>
      </c>
      <c r="O101" s="50" t="s">
        <v>18</v>
      </c>
      <c r="P101" s="50" t="s">
        <v>18</v>
      </c>
      <c r="Q101" s="50" t="s">
        <v>18</v>
      </c>
      <c r="R101" s="50" t="s">
        <v>18</v>
      </c>
      <c r="S101" s="50">
        <v>815</v>
      </c>
      <c r="T101" s="50">
        <v>2.5</v>
      </c>
      <c r="U101" s="50">
        <v>14</v>
      </c>
      <c r="V101" s="50" t="s">
        <v>18</v>
      </c>
    </row>
    <row r="102" spans="1:22" s="7" customFormat="1">
      <c r="A102" s="51" t="s">
        <v>417</v>
      </c>
      <c r="B102" s="7" t="s">
        <v>37</v>
      </c>
      <c r="C102" s="7" t="s">
        <v>25</v>
      </c>
      <c r="D102" s="7" t="s">
        <v>18</v>
      </c>
      <c r="E102" s="7" t="s">
        <v>19</v>
      </c>
      <c r="F102" s="7" t="s">
        <v>18</v>
      </c>
      <c r="G102" s="7" t="s">
        <v>22</v>
      </c>
      <c r="H102" s="7" t="s">
        <v>21</v>
      </c>
      <c r="I102" s="7">
        <v>-40</v>
      </c>
      <c r="J102" s="7">
        <v>20</v>
      </c>
      <c r="K102" s="7">
        <v>-16</v>
      </c>
      <c r="L102" s="7">
        <v>45</v>
      </c>
      <c r="M102" s="7" t="s">
        <v>18</v>
      </c>
      <c r="N102" s="7">
        <v>68</v>
      </c>
      <c r="O102" s="7" t="s">
        <v>18</v>
      </c>
      <c r="P102" s="7" t="s">
        <v>18</v>
      </c>
      <c r="Q102" s="7" t="s">
        <v>18</v>
      </c>
      <c r="R102" s="7" t="s">
        <v>18</v>
      </c>
      <c r="S102" s="7">
        <v>929</v>
      </c>
      <c r="T102" s="7">
        <v>-2.5</v>
      </c>
      <c r="U102" s="7" t="s">
        <v>18</v>
      </c>
      <c r="V102" s="7">
        <v>8.3000000000000007</v>
      </c>
    </row>
    <row r="103" spans="1:22" s="7" customFormat="1">
      <c r="A103" s="52" t="s">
        <v>478</v>
      </c>
      <c r="B103" s="50" t="s">
        <v>37</v>
      </c>
      <c r="C103" s="50" t="s">
        <v>25</v>
      </c>
      <c r="D103" s="50" t="s">
        <v>18</v>
      </c>
      <c r="E103" s="50" t="s">
        <v>19</v>
      </c>
      <c r="F103" s="50" t="s">
        <v>18</v>
      </c>
      <c r="G103" s="50" t="s">
        <v>22</v>
      </c>
      <c r="H103" s="50" t="s">
        <v>21</v>
      </c>
      <c r="I103" s="50">
        <v>-60</v>
      </c>
      <c r="J103" s="50">
        <v>20</v>
      </c>
      <c r="K103" s="50">
        <v>-16</v>
      </c>
      <c r="L103" s="50">
        <v>48</v>
      </c>
      <c r="M103" s="50" t="s">
        <v>18</v>
      </c>
      <c r="N103" s="50">
        <v>65</v>
      </c>
      <c r="O103" s="50" t="s">
        <v>18</v>
      </c>
      <c r="P103" s="50" t="s">
        <v>18</v>
      </c>
      <c r="Q103" s="50" t="s">
        <v>18</v>
      </c>
      <c r="R103" s="50" t="s">
        <v>18</v>
      </c>
      <c r="S103" s="50">
        <v>1256</v>
      </c>
      <c r="T103" s="50">
        <v>-2.5</v>
      </c>
      <c r="U103" s="50">
        <v>22</v>
      </c>
      <c r="V103" s="50" t="s">
        <v>18</v>
      </c>
    </row>
    <row r="104" spans="1:22" s="7" customFormat="1">
      <c r="A104" s="51" t="s">
        <v>418</v>
      </c>
      <c r="B104" s="7" t="s">
        <v>37</v>
      </c>
      <c r="C104" s="7" t="s">
        <v>25</v>
      </c>
      <c r="D104" s="7" t="s">
        <v>18</v>
      </c>
      <c r="E104" s="7" t="s">
        <v>19</v>
      </c>
      <c r="F104" s="7" t="s">
        <v>18</v>
      </c>
      <c r="G104" s="7" t="s">
        <v>20</v>
      </c>
      <c r="H104" s="7" t="s">
        <v>21</v>
      </c>
      <c r="I104" s="7">
        <v>40</v>
      </c>
      <c r="J104" s="7">
        <v>20</v>
      </c>
      <c r="K104" s="7">
        <v>21</v>
      </c>
      <c r="L104" s="7">
        <v>32</v>
      </c>
      <c r="M104" s="7" t="s">
        <v>18</v>
      </c>
      <c r="N104" s="7">
        <v>40</v>
      </c>
      <c r="O104" s="7" t="s">
        <v>18</v>
      </c>
      <c r="P104" s="7" t="s">
        <v>18</v>
      </c>
      <c r="Q104" s="7" t="s">
        <v>18</v>
      </c>
      <c r="R104" s="7" t="s">
        <v>18</v>
      </c>
      <c r="S104" s="7">
        <v>425</v>
      </c>
      <c r="T104" s="7">
        <v>2.5</v>
      </c>
      <c r="U104" s="7" t="s">
        <v>18</v>
      </c>
      <c r="V104" s="7">
        <v>4.4000000000000004</v>
      </c>
    </row>
    <row r="105" spans="1:22" s="7" customFormat="1">
      <c r="A105" s="52" t="s">
        <v>479</v>
      </c>
      <c r="B105" s="50" t="s">
        <v>37</v>
      </c>
      <c r="C105" s="50" t="s">
        <v>25</v>
      </c>
      <c r="D105" s="50" t="s">
        <v>18</v>
      </c>
      <c r="E105" s="50" t="s">
        <v>19</v>
      </c>
      <c r="F105" s="50" t="s">
        <v>18</v>
      </c>
      <c r="G105" s="50" t="s">
        <v>20</v>
      </c>
      <c r="H105" s="50" t="s">
        <v>21</v>
      </c>
      <c r="I105" s="50">
        <v>60</v>
      </c>
      <c r="J105" s="50">
        <v>20</v>
      </c>
      <c r="K105" s="50">
        <v>25</v>
      </c>
      <c r="L105" s="50">
        <v>34</v>
      </c>
      <c r="M105" s="50" t="s">
        <v>18</v>
      </c>
      <c r="N105" s="50">
        <v>40</v>
      </c>
      <c r="O105" s="50" t="s">
        <v>18</v>
      </c>
      <c r="P105" s="50" t="s">
        <v>18</v>
      </c>
      <c r="Q105" s="50" t="s">
        <v>18</v>
      </c>
      <c r="R105" s="50" t="s">
        <v>18</v>
      </c>
      <c r="S105" s="50">
        <v>1173</v>
      </c>
      <c r="T105" s="50">
        <v>2.5</v>
      </c>
      <c r="U105" s="50">
        <v>20</v>
      </c>
      <c r="V105" s="50" t="s">
        <v>18</v>
      </c>
    </row>
    <row r="106" spans="1:22" s="7" customFormat="1">
      <c r="A106" s="51" t="s">
        <v>480</v>
      </c>
      <c r="B106" s="7" t="s">
        <v>37</v>
      </c>
      <c r="C106" s="7" t="s">
        <v>25</v>
      </c>
      <c r="D106" s="7" t="s">
        <v>18</v>
      </c>
      <c r="E106" s="7" t="s">
        <v>19</v>
      </c>
      <c r="F106" s="7" t="s">
        <v>18</v>
      </c>
      <c r="G106" s="7" t="s">
        <v>20</v>
      </c>
      <c r="H106" s="7" t="s">
        <v>21</v>
      </c>
      <c r="I106" s="7">
        <v>60</v>
      </c>
      <c r="J106" s="7">
        <v>20</v>
      </c>
      <c r="K106" s="7">
        <v>35</v>
      </c>
      <c r="L106" s="7">
        <v>21</v>
      </c>
      <c r="M106" s="7" t="s">
        <v>18</v>
      </c>
      <c r="N106" s="7">
        <v>24</v>
      </c>
      <c r="O106" s="7" t="s">
        <v>18</v>
      </c>
      <c r="P106" s="7" t="s">
        <v>18</v>
      </c>
      <c r="Q106" s="7" t="s">
        <v>18</v>
      </c>
      <c r="R106" s="7" t="s">
        <v>18</v>
      </c>
      <c r="S106" s="7">
        <v>1680</v>
      </c>
      <c r="T106" s="7">
        <v>2.5</v>
      </c>
      <c r="U106" s="7">
        <v>28</v>
      </c>
      <c r="V106" s="7" t="s">
        <v>18</v>
      </c>
    </row>
    <row r="107" spans="1:22" s="7" customFormat="1">
      <c r="A107" s="52" t="s">
        <v>419</v>
      </c>
      <c r="B107" s="50" t="s">
        <v>37</v>
      </c>
      <c r="C107" s="50" t="s">
        <v>25</v>
      </c>
      <c r="D107" s="50" t="s">
        <v>18</v>
      </c>
      <c r="E107" s="50" t="s">
        <v>19</v>
      </c>
      <c r="F107" s="50" t="s">
        <v>18</v>
      </c>
      <c r="G107" s="50" t="s">
        <v>20</v>
      </c>
      <c r="H107" s="50" t="s">
        <v>21</v>
      </c>
      <c r="I107" s="50">
        <v>40</v>
      </c>
      <c r="J107" s="50">
        <v>20</v>
      </c>
      <c r="K107" s="50">
        <v>40</v>
      </c>
      <c r="L107" s="50">
        <v>12</v>
      </c>
      <c r="M107" s="50" t="s">
        <v>18</v>
      </c>
      <c r="N107" s="50">
        <v>17</v>
      </c>
      <c r="O107" s="50" t="s">
        <v>18</v>
      </c>
      <c r="P107" s="50" t="s">
        <v>18</v>
      </c>
      <c r="Q107" s="50" t="s">
        <v>18</v>
      </c>
      <c r="R107" s="50" t="s">
        <v>18</v>
      </c>
      <c r="S107" s="50">
        <v>1040</v>
      </c>
      <c r="T107" s="50">
        <v>2.5</v>
      </c>
      <c r="U107" s="50" t="s">
        <v>18</v>
      </c>
      <c r="V107" s="50">
        <v>10</v>
      </c>
    </row>
    <row r="108" spans="1:22" s="7" customFormat="1">
      <c r="A108" s="51" t="s">
        <v>481</v>
      </c>
      <c r="B108" s="7" t="s">
        <v>37</v>
      </c>
      <c r="C108" s="7" t="s">
        <v>25</v>
      </c>
      <c r="D108" s="7" t="s">
        <v>18</v>
      </c>
      <c r="E108" s="7" t="s">
        <v>19</v>
      </c>
      <c r="F108" s="7" t="s">
        <v>18</v>
      </c>
      <c r="G108" s="7" t="s">
        <v>20</v>
      </c>
      <c r="H108" s="7" t="s">
        <v>21</v>
      </c>
      <c r="I108" s="7">
        <v>60</v>
      </c>
      <c r="J108" s="7">
        <v>20</v>
      </c>
      <c r="K108" s="7">
        <v>40</v>
      </c>
      <c r="L108" s="7">
        <v>17</v>
      </c>
      <c r="M108" s="7" t="s">
        <v>18</v>
      </c>
      <c r="N108" s="7">
        <v>20</v>
      </c>
      <c r="O108" s="7" t="s">
        <v>18</v>
      </c>
      <c r="P108" s="7" t="s">
        <v>18</v>
      </c>
      <c r="Q108" s="7" t="s">
        <v>18</v>
      </c>
      <c r="R108" s="7" t="s">
        <v>18</v>
      </c>
      <c r="S108" s="7">
        <v>1574</v>
      </c>
      <c r="T108" s="7">
        <v>2.5</v>
      </c>
      <c r="U108" s="7" t="s">
        <v>18</v>
      </c>
      <c r="V108" s="7">
        <v>13.5</v>
      </c>
    </row>
    <row r="109" spans="1:22" s="7" customFormat="1">
      <c r="A109" s="52" t="s">
        <v>482</v>
      </c>
      <c r="B109" s="50" t="s">
        <v>37</v>
      </c>
      <c r="C109" s="50" t="s">
        <v>25</v>
      </c>
      <c r="D109" s="50" t="s">
        <v>18</v>
      </c>
      <c r="E109" s="50" t="s">
        <v>19</v>
      </c>
      <c r="F109" s="50" t="s">
        <v>18</v>
      </c>
      <c r="G109" s="50" t="s">
        <v>20</v>
      </c>
      <c r="H109" s="50" t="s">
        <v>21</v>
      </c>
      <c r="I109" s="50">
        <v>60</v>
      </c>
      <c r="J109" s="50">
        <v>20</v>
      </c>
      <c r="K109" s="50">
        <v>45</v>
      </c>
      <c r="L109" s="50">
        <v>12</v>
      </c>
      <c r="M109" s="50" t="s">
        <v>18</v>
      </c>
      <c r="N109" s="50">
        <v>15</v>
      </c>
      <c r="O109" s="50" t="s">
        <v>18</v>
      </c>
      <c r="P109" s="50" t="s">
        <v>18</v>
      </c>
      <c r="Q109" s="50" t="s">
        <v>18</v>
      </c>
      <c r="R109" s="50" t="s">
        <v>18</v>
      </c>
      <c r="S109" s="50">
        <v>2256</v>
      </c>
      <c r="T109" s="50">
        <v>2.5</v>
      </c>
      <c r="U109" s="50">
        <v>39</v>
      </c>
      <c r="V109" s="50" t="s">
        <v>18</v>
      </c>
    </row>
    <row r="110" spans="1:22" s="7" customFormat="1">
      <c r="A110" s="51" t="s">
        <v>420</v>
      </c>
      <c r="B110" s="7" t="s">
        <v>37</v>
      </c>
      <c r="C110" s="7" t="s">
        <v>25</v>
      </c>
      <c r="D110" s="7" t="s">
        <v>18</v>
      </c>
      <c r="E110" s="7" t="s">
        <v>19</v>
      </c>
      <c r="F110" s="7" t="s">
        <v>18</v>
      </c>
      <c r="G110" s="7" t="s">
        <v>22</v>
      </c>
      <c r="H110" s="7" t="s">
        <v>21</v>
      </c>
      <c r="I110" s="7">
        <v>-40</v>
      </c>
      <c r="J110" s="7">
        <v>20</v>
      </c>
      <c r="K110" s="7">
        <v>-45</v>
      </c>
      <c r="L110" s="7">
        <v>17</v>
      </c>
      <c r="M110" s="7" t="s">
        <v>18</v>
      </c>
      <c r="N110" s="7">
        <v>25</v>
      </c>
      <c r="O110" s="7" t="s">
        <v>18</v>
      </c>
      <c r="P110" s="7" t="s">
        <v>18</v>
      </c>
      <c r="Q110" s="7" t="s">
        <v>18</v>
      </c>
      <c r="R110" s="7" t="s">
        <v>18</v>
      </c>
      <c r="S110" s="7">
        <v>2030</v>
      </c>
      <c r="T110" s="7">
        <v>-2.5</v>
      </c>
      <c r="U110" s="7" t="s">
        <v>18</v>
      </c>
      <c r="V110" s="7">
        <v>19</v>
      </c>
    </row>
    <row r="111" spans="1:22" s="7" customFormat="1">
      <c r="A111" s="52" t="s">
        <v>421</v>
      </c>
      <c r="B111" s="50" t="s">
        <v>37</v>
      </c>
      <c r="C111" s="50" t="s">
        <v>25</v>
      </c>
      <c r="D111" s="50" t="s">
        <v>18</v>
      </c>
      <c r="E111" s="50" t="s">
        <v>19</v>
      </c>
      <c r="F111" s="50" t="s">
        <v>18</v>
      </c>
      <c r="G111" s="50" t="s">
        <v>20</v>
      </c>
      <c r="H111" s="50" t="s">
        <v>21</v>
      </c>
      <c r="I111" s="50">
        <v>40</v>
      </c>
      <c r="J111" s="50">
        <v>20</v>
      </c>
      <c r="K111" s="50">
        <v>50</v>
      </c>
      <c r="L111" s="50">
        <v>9.5</v>
      </c>
      <c r="M111" s="50" t="s">
        <v>18</v>
      </c>
      <c r="N111" s="50">
        <v>14</v>
      </c>
      <c r="O111" s="50" t="s">
        <v>18</v>
      </c>
      <c r="P111" s="50" t="s">
        <v>18</v>
      </c>
      <c r="Q111" s="50" t="s">
        <v>18</v>
      </c>
      <c r="R111" s="50" t="s">
        <v>18</v>
      </c>
      <c r="S111" s="50">
        <v>1258</v>
      </c>
      <c r="T111" s="50">
        <v>2.5</v>
      </c>
      <c r="U111" s="50">
        <v>22</v>
      </c>
      <c r="V111" s="50" t="s">
        <v>18</v>
      </c>
    </row>
    <row r="112" spans="1:22" s="7" customFormat="1">
      <c r="A112" s="51" t="s">
        <v>483</v>
      </c>
      <c r="B112" s="7" t="s">
        <v>37</v>
      </c>
      <c r="C112" s="7" t="s">
        <v>25</v>
      </c>
      <c r="D112" s="7" t="s">
        <v>18</v>
      </c>
      <c r="E112" s="7" t="s">
        <v>19</v>
      </c>
      <c r="F112" s="7" t="s">
        <v>18</v>
      </c>
      <c r="G112" s="7" t="s">
        <v>20</v>
      </c>
      <c r="H112" s="7" t="s">
        <v>21</v>
      </c>
      <c r="I112" s="7">
        <v>100</v>
      </c>
      <c r="J112" s="7">
        <v>20</v>
      </c>
      <c r="K112" s="7">
        <v>42</v>
      </c>
      <c r="L112" s="7">
        <v>25</v>
      </c>
      <c r="M112" s="7" t="s">
        <v>18</v>
      </c>
      <c r="N112" s="7">
        <v>28.5</v>
      </c>
      <c r="O112" s="7" t="s">
        <v>18</v>
      </c>
      <c r="P112" s="7" t="s">
        <v>18</v>
      </c>
      <c r="Q112" s="7" t="s">
        <v>18</v>
      </c>
      <c r="R112" s="7" t="s">
        <v>18</v>
      </c>
      <c r="S112" s="7">
        <v>1485</v>
      </c>
      <c r="T112" s="7">
        <v>2.5</v>
      </c>
      <c r="U112" s="7">
        <v>29</v>
      </c>
      <c r="V112" s="7" t="s">
        <v>18</v>
      </c>
    </row>
    <row r="113" spans="1:22" s="7" customFormat="1">
      <c r="A113" s="52" t="s">
        <v>422</v>
      </c>
      <c r="B113" s="50" t="s">
        <v>37</v>
      </c>
      <c r="C113" s="50" t="s">
        <v>25</v>
      </c>
      <c r="D113" s="50" t="s">
        <v>18</v>
      </c>
      <c r="E113" s="50" t="s">
        <v>19</v>
      </c>
      <c r="F113" s="50" t="s">
        <v>18</v>
      </c>
      <c r="G113" s="50" t="s">
        <v>22</v>
      </c>
      <c r="H113" s="50" t="s">
        <v>21</v>
      </c>
      <c r="I113" s="50">
        <v>-40</v>
      </c>
      <c r="J113" s="50">
        <v>20</v>
      </c>
      <c r="K113" s="50">
        <v>-50</v>
      </c>
      <c r="L113" s="50">
        <v>12</v>
      </c>
      <c r="M113" s="50" t="s">
        <v>18</v>
      </c>
      <c r="N113" s="50">
        <v>17.5</v>
      </c>
      <c r="O113" s="50" t="s">
        <v>18</v>
      </c>
      <c r="P113" s="50" t="s">
        <v>18</v>
      </c>
      <c r="Q113" s="50" t="s">
        <v>18</v>
      </c>
      <c r="R113" s="50" t="s">
        <v>18</v>
      </c>
      <c r="S113" s="50">
        <v>2767</v>
      </c>
      <c r="T113" s="50">
        <v>-2.5</v>
      </c>
      <c r="U113" s="50" t="s">
        <v>18</v>
      </c>
      <c r="V113" s="50">
        <v>23</v>
      </c>
    </row>
    <row r="114" spans="1:22" s="7" customFormat="1">
      <c r="A114" s="51" t="s">
        <v>423</v>
      </c>
      <c r="B114" s="7" t="s">
        <v>37</v>
      </c>
      <c r="C114" s="7" t="s">
        <v>25</v>
      </c>
      <c r="D114" s="7" t="s">
        <v>18</v>
      </c>
      <c r="E114" s="7" t="s">
        <v>19</v>
      </c>
      <c r="F114" s="7" t="s">
        <v>18</v>
      </c>
      <c r="G114" s="7" t="s">
        <v>20</v>
      </c>
      <c r="H114" s="7" t="s">
        <v>21</v>
      </c>
      <c r="I114" s="7">
        <v>40</v>
      </c>
      <c r="J114" s="7">
        <v>20</v>
      </c>
      <c r="K114" s="7">
        <v>60</v>
      </c>
      <c r="L114" s="7">
        <v>6.5</v>
      </c>
      <c r="M114" s="7" t="s">
        <v>18</v>
      </c>
      <c r="N114" s="7">
        <v>9</v>
      </c>
      <c r="O114" s="7" t="s">
        <v>18</v>
      </c>
      <c r="P114" s="7" t="s">
        <v>18</v>
      </c>
      <c r="Q114" s="7" t="s">
        <v>18</v>
      </c>
      <c r="R114" s="7" t="s">
        <v>18</v>
      </c>
      <c r="S114" s="7">
        <v>1759</v>
      </c>
      <c r="T114" s="7">
        <v>2.5</v>
      </c>
      <c r="U114" s="7" t="s">
        <v>18</v>
      </c>
      <c r="V114" s="7">
        <v>17</v>
      </c>
    </row>
    <row r="115" spans="1:22" s="7" customFormat="1">
      <c r="A115" s="52" t="s">
        <v>424</v>
      </c>
      <c r="B115" s="50" t="s">
        <v>37</v>
      </c>
      <c r="C115" s="50" t="s">
        <v>31</v>
      </c>
      <c r="D115" s="50" t="s">
        <v>18</v>
      </c>
      <c r="E115" s="50" t="s">
        <v>19</v>
      </c>
      <c r="F115" s="50" t="s">
        <v>18</v>
      </c>
      <c r="G115" s="50" t="s">
        <v>22</v>
      </c>
      <c r="H115" s="50" t="s">
        <v>21</v>
      </c>
      <c r="I115" s="50">
        <v>-30</v>
      </c>
      <c r="J115" s="50">
        <v>20</v>
      </c>
      <c r="K115" s="50">
        <v>-70</v>
      </c>
      <c r="L115" s="50">
        <v>8.5</v>
      </c>
      <c r="M115" s="50" t="s">
        <v>18</v>
      </c>
      <c r="N115" s="50">
        <v>14</v>
      </c>
      <c r="O115" s="50" t="s">
        <v>18</v>
      </c>
      <c r="P115" s="50" t="s">
        <v>18</v>
      </c>
      <c r="Q115" s="50" t="s">
        <v>18</v>
      </c>
      <c r="R115" s="50" t="s">
        <v>18</v>
      </c>
      <c r="S115" s="50">
        <v>3228</v>
      </c>
      <c r="T115" s="50">
        <v>-2.5</v>
      </c>
      <c r="U115" s="50" t="s">
        <v>18</v>
      </c>
      <c r="V115" s="50">
        <v>27</v>
      </c>
    </row>
    <row r="116" spans="1:22" s="7" customFormat="1">
      <c r="A116" s="51" t="s">
        <v>425</v>
      </c>
      <c r="B116" s="7" t="s">
        <v>37</v>
      </c>
      <c r="C116" s="7" t="s">
        <v>25</v>
      </c>
      <c r="D116" s="7" t="s">
        <v>18</v>
      </c>
      <c r="E116" s="7" t="s">
        <v>19</v>
      </c>
      <c r="F116" s="7" t="s">
        <v>18</v>
      </c>
      <c r="G116" s="7" t="s">
        <v>20</v>
      </c>
      <c r="H116" s="7" t="s">
        <v>21</v>
      </c>
      <c r="I116" s="7">
        <v>40</v>
      </c>
      <c r="J116" s="7">
        <v>20</v>
      </c>
      <c r="K116" s="7">
        <v>80</v>
      </c>
      <c r="L116" s="7">
        <v>5.5</v>
      </c>
      <c r="M116" s="7" t="s">
        <v>18</v>
      </c>
      <c r="N116" s="7">
        <v>7.5</v>
      </c>
      <c r="O116" s="7" t="s">
        <v>18</v>
      </c>
      <c r="P116" s="7" t="s">
        <v>18</v>
      </c>
      <c r="Q116" s="7" t="s">
        <v>18</v>
      </c>
      <c r="R116" s="7" t="s">
        <v>18</v>
      </c>
      <c r="S116" s="7">
        <v>1258</v>
      </c>
      <c r="T116" s="7">
        <v>2.5</v>
      </c>
      <c r="U116" s="7" t="s">
        <v>18</v>
      </c>
      <c r="V116" s="7">
        <v>25</v>
      </c>
    </row>
    <row r="117" spans="1:22" s="7" customFormat="1">
      <c r="A117" s="52" t="s">
        <v>426</v>
      </c>
      <c r="B117" s="50" t="s">
        <v>37</v>
      </c>
      <c r="C117" s="50" t="s">
        <v>25</v>
      </c>
      <c r="D117" s="50" t="s">
        <v>18</v>
      </c>
      <c r="E117" s="50" t="s">
        <v>19</v>
      </c>
      <c r="F117" s="50" t="s">
        <v>18</v>
      </c>
      <c r="G117" s="50" t="s">
        <v>20</v>
      </c>
      <c r="H117" s="50" t="s">
        <v>21</v>
      </c>
      <c r="I117" s="50">
        <v>30</v>
      </c>
      <c r="J117" s="50">
        <v>20</v>
      </c>
      <c r="K117" s="50">
        <v>85</v>
      </c>
      <c r="L117" s="50">
        <v>3.8</v>
      </c>
      <c r="M117" s="50" t="s">
        <v>18</v>
      </c>
      <c r="N117" s="50">
        <v>5.5</v>
      </c>
      <c r="O117" s="50" t="s">
        <v>18</v>
      </c>
      <c r="P117" s="50" t="s">
        <v>18</v>
      </c>
      <c r="Q117" s="50" t="s">
        <v>18</v>
      </c>
      <c r="R117" s="50" t="s">
        <v>18</v>
      </c>
      <c r="S117" s="50">
        <v>2436</v>
      </c>
      <c r="T117" s="50">
        <v>2.5</v>
      </c>
      <c r="U117" s="50" t="s">
        <v>18</v>
      </c>
      <c r="V117" s="50">
        <v>23</v>
      </c>
    </row>
    <row r="118" spans="1:22" s="7" customFormat="1">
      <c r="A118" s="51" t="s">
        <v>484</v>
      </c>
      <c r="B118" s="7" t="s">
        <v>37</v>
      </c>
      <c r="C118" s="7" t="s">
        <v>25</v>
      </c>
      <c r="D118" s="7" t="s">
        <v>18</v>
      </c>
      <c r="E118" s="7" t="s">
        <v>19</v>
      </c>
      <c r="F118" s="7" t="s">
        <v>18</v>
      </c>
      <c r="G118" s="7" t="s">
        <v>22</v>
      </c>
      <c r="H118" s="7" t="s">
        <v>21</v>
      </c>
      <c r="I118" s="7">
        <v>-60</v>
      </c>
      <c r="J118" s="7">
        <v>20</v>
      </c>
      <c r="K118" s="7">
        <v>-7</v>
      </c>
      <c r="L118" s="7">
        <v>170</v>
      </c>
      <c r="M118" s="7" t="s">
        <v>18</v>
      </c>
      <c r="N118" s="7">
        <v>220</v>
      </c>
      <c r="O118" s="7" t="s">
        <v>18</v>
      </c>
      <c r="P118" s="7" t="s">
        <v>18</v>
      </c>
      <c r="Q118" s="7" t="s">
        <v>18</v>
      </c>
      <c r="R118" s="7" t="s">
        <v>18</v>
      </c>
      <c r="S118" s="7">
        <v>430</v>
      </c>
      <c r="T118" s="7">
        <v>-2.5</v>
      </c>
      <c r="U118" s="7">
        <v>8.3000000000000007</v>
      </c>
      <c r="V118" s="7" t="s">
        <v>18</v>
      </c>
    </row>
    <row r="119" spans="1:22" s="7" customFormat="1">
      <c r="A119" s="52" t="s">
        <v>379</v>
      </c>
      <c r="B119" s="50" t="s">
        <v>29</v>
      </c>
      <c r="C119" s="50" t="s">
        <v>25</v>
      </c>
      <c r="D119" s="50" t="s">
        <v>18</v>
      </c>
      <c r="E119" s="50" t="s">
        <v>19</v>
      </c>
      <c r="F119" s="50" t="s">
        <v>19</v>
      </c>
      <c r="G119" s="50" t="s">
        <v>20</v>
      </c>
      <c r="H119" s="50" t="s">
        <v>21</v>
      </c>
      <c r="I119" s="50">
        <v>50</v>
      </c>
      <c r="J119" s="50">
        <v>20</v>
      </c>
      <c r="K119" s="50">
        <v>0.35</v>
      </c>
      <c r="L119" s="50">
        <v>1600</v>
      </c>
      <c r="M119" s="50" t="s">
        <v>18</v>
      </c>
      <c r="N119" s="50">
        <v>2500</v>
      </c>
      <c r="O119" s="50">
        <v>4500</v>
      </c>
      <c r="P119" s="50" t="s">
        <v>18</v>
      </c>
      <c r="Q119" s="50" t="s">
        <v>18</v>
      </c>
      <c r="R119" s="50" t="s">
        <v>18</v>
      </c>
      <c r="S119" s="50">
        <v>25</v>
      </c>
      <c r="T119" s="50">
        <v>1.5</v>
      </c>
      <c r="U119" s="50" t="s">
        <v>18</v>
      </c>
      <c r="V119" s="50">
        <v>0.63</v>
      </c>
    </row>
    <row r="120" spans="1:22" s="7" customFormat="1">
      <c r="A120" s="51" t="s">
        <v>466</v>
      </c>
      <c r="B120" s="7" t="s">
        <v>29</v>
      </c>
      <c r="C120" s="7" t="s">
        <v>17</v>
      </c>
      <c r="D120" s="7" t="s">
        <v>18</v>
      </c>
      <c r="E120" s="7" t="s">
        <v>19</v>
      </c>
      <c r="F120" s="7" t="s">
        <v>19</v>
      </c>
      <c r="G120" s="7" t="s">
        <v>20</v>
      </c>
      <c r="H120" s="7" t="s">
        <v>21</v>
      </c>
      <c r="I120" s="7">
        <v>20</v>
      </c>
      <c r="J120" s="7">
        <v>10</v>
      </c>
      <c r="K120" s="7">
        <v>0.5</v>
      </c>
      <c r="L120" s="7" t="s">
        <v>18</v>
      </c>
      <c r="M120" s="7" t="s">
        <v>18</v>
      </c>
      <c r="N120" s="7">
        <v>400</v>
      </c>
      <c r="O120" s="7">
        <v>650</v>
      </c>
      <c r="P120" s="7">
        <v>800</v>
      </c>
      <c r="Q120" s="7">
        <v>1200</v>
      </c>
      <c r="R120" s="7">
        <v>3000</v>
      </c>
      <c r="S120" s="7">
        <v>67</v>
      </c>
      <c r="T120" s="7">
        <v>0.9</v>
      </c>
      <c r="U120" s="7" t="s">
        <v>18</v>
      </c>
      <c r="V120" s="7">
        <v>1.4</v>
      </c>
    </row>
    <row r="121" spans="1:22" s="7" customFormat="1">
      <c r="A121" s="52" t="s">
        <v>427</v>
      </c>
      <c r="B121" s="50" t="s">
        <v>24</v>
      </c>
      <c r="C121" s="50" t="s">
        <v>31</v>
      </c>
      <c r="D121" s="50" t="s">
        <v>18</v>
      </c>
      <c r="E121" s="50" t="s">
        <v>19</v>
      </c>
      <c r="F121" s="50" t="s">
        <v>18</v>
      </c>
      <c r="G121" s="50" t="s">
        <v>22</v>
      </c>
      <c r="H121" s="50" t="s">
        <v>21</v>
      </c>
      <c r="I121" s="50">
        <v>-20</v>
      </c>
      <c r="J121" s="50">
        <v>8</v>
      </c>
      <c r="K121" s="50">
        <v>-7.2</v>
      </c>
      <c r="L121" s="50" t="s">
        <v>18</v>
      </c>
      <c r="M121" s="50" t="s">
        <v>18</v>
      </c>
      <c r="N121" s="50">
        <v>32</v>
      </c>
      <c r="O121" s="50">
        <v>39</v>
      </c>
      <c r="P121" s="50">
        <v>48</v>
      </c>
      <c r="Q121" s="50" t="s">
        <v>18</v>
      </c>
      <c r="R121" s="50" t="s">
        <v>18</v>
      </c>
      <c r="S121" s="50">
        <v>1785</v>
      </c>
      <c r="T121" s="50">
        <v>-0.9</v>
      </c>
      <c r="U121" s="50" t="s">
        <v>18</v>
      </c>
      <c r="V121" s="50">
        <v>18.899999999999999</v>
      </c>
    </row>
    <row r="122" spans="1:22" s="7" customFormat="1">
      <c r="A122" s="51" t="s">
        <v>485</v>
      </c>
      <c r="B122" s="7" t="s">
        <v>24</v>
      </c>
      <c r="C122" s="7" t="s">
        <v>25</v>
      </c>
      <c r="D122" s="7" t="s">
        <v>18</v>
      </c>
      <c r="E122" s="7" t="s">
        <v>19</v>
      </c>
      <c r="F122" s="7" t="s">
        <v>18</v>
      </c>
      <c r="G122" s="7" t="s">
        <v>20</v>
      </c>
      <c r="H122" s="7" t="s">
        <v>21</v>
      </c>
      <c r="I122" s="7">
        <v>60</v>
      </c>
      <c r="J122" s="7">
        <v>20</v>
      </c>
      <c r="K122" s="7">
        <v>3.2</v>
      </c>
      <c r="L122" s="7">
        <v>75</v>
      </c>
      <c r="M122" s="7" t="s">
        <v>18</v>
      </c>
      <c r="N122" s="7">
        <v>90</v>
      </c>
      <c r="O122" s="7" t="s">
        <v>18</v>
      </c>
      <c r="P122" s="7" t="s">
        <v>18</v>
      </c>
      <c r="Q122" s="7" t="s">
        <v>18</v>
      </c>
      <c r="R122" s="7" t="s">
        <v>18</v>
      </c>
      <c r="S122" s="7">
        <v>509</v>
      </c>
      <c r="T122" s="7">
        <v>2.5</v>
      </c>
      <c r="U122" s="7">
        <v>9.3000000000000007</v>
      </c>
      <c r="V122" s="7" t="s">
        <v>18</v>
      </c>
    </row>
    <row r="123" spans="1:22" s="7" customFormat="1">
      <c r="A123" s="52" t="s">
        <v>486</v>
      </c>
      <c r="B123" s="50" t="s">
        <v>24</v>
      </c>
      <c r="C123" s="50" t="s">
        <v>31</v>
      </c>
      <c r="D123" s="50" t="s">
        <v>18</v>
      </c>
      <c r="E123" s="50" t="s">
        <v>19</v>
      </c>
      <c r="F123" s="50" t="s">
        <v>18</v>
      </c>
      <c r="G123" s="50" t="s">
        <v>22</v>
      </c>
      <c r="H123" s="50" t="s">
        <v>21</v>
      </c>
      <c r="I123" s="50">
        <v>-60</v>
      </c>
      <c r="J123" s="50">
        <v>20</v>
      </c>
      <c r="K123" s="50">
        <v>-2.4</v>
      </c>
      <c r="L123" s="50">
        <v>170</v>
      </c>
      <c r="M123" s="50" t="s">
        <v>18</v>
      </c>
      <c r="N123" s="50">
        <v>220</v>
      </c>
      <c r="O123" s="50" t="s">
        <v>18</v>
      </c>
      <c r="P123" s="50" t="s">
        <v>18</v>
      </c>
      <c r="Q123" s="50" t="s">
        <v>18</v>
      </c>
      <c r="R123" s="50" t="s">
        <v>18</v>
      </c>
      <c r="S123" s="50">
        <v>430</v>
      </c>
      <c r="T123" s="50">
        <v>-2.5</v>
      </c>
      <c r="U123" s="50">
        <v>8.3000000000000007</v>
      </c>
      <c r="V123" s="50" t="s">
        <v>18</v>
      </c>
    </row>
    <row r="124" spans="1:22" s="7" customFormat="1">
      <c r="A124" s="51" t="s">
        <v>487</v>
      </c>
      <c r="B124" s="7" t="s">
        <v>24</v>
      </c>
      <c r="C124" s="7" t="s">
        <v>25</v>
      </c>
      <c r="D124" s="7" t="s">
        <v>18</v>
      </c>
      <c r="E124" s="7" t="s">
        <v>19</v>
      </c>
      <c r="F124" s="7" t="s">
        <v>18</v>
      </c>
      <c r="G124" s="7" t="s">
        <v>22</v>
      </c>
      <c r="H124" s="7" t="s">
        <v>21</v>
      </c>
      <c r="I124" s="7">
        <v>-60</v>
      </c>
      <c r="J124" s="7">
        <v>20</v>
      </c>
      <c r="K124" s="7">
        <v>-3.2</v>
      </c>
      <c r="L124" s="7">
        <v>105</v>
      </c>
      <c r="M124" s="7" t="s">
        <v>18</v>
      </c>
      <c r="N124" s="7">
        <v>145</v>
      </c>
      <c r="O124" s="7" t="s">
        <v>18</v>
      </c>
      <c r="P124" s="7" t="s">
        <v>18</v>
      </c>
      <c r="Q124" s="7" t="s">
        <v>18</v>
      </c>
      <c r="R124" s="7" t="s">
        <v>18</v>
      </c>
      <c r="S124" s="7">
        <v>785</v>
      </c>
      <c r="T124" s="7">
        <v>-2.5</v>
      </c>
      <c r="U124" s="7">
        <v>10</v>
      </c>
      <c r="V124" s="7" t="s">
        <v>18</v>
      </c>
    </row>
    <row r="125" spans="1:22" s="7" customFormat="1">
      <c r="A125" s="52" t="s">
        <v>428</v>
      </c>
      <c r="B125" s="50" t="s">
        <v>45</v>
      </c>
      <c r="C125" s="50" t="s">
        <v>25</v>
      </c>
      <c r="D125" s="50" t="s">
        <v>18</v>
      </c>
      <c r="E125" s="50" t="s">
        <v>19</v>
      </c>
      <c r="F125" s="50" t="s">
        <v>18</v>
      </c>
      <c r="G125" s="50" t="s">
        <v>22</v>
      </c>
      <c r="H125" s="50" t="s">
        <v>21</v>
      </c>
      <c r="I125" s="50">
        <v>-30</v>
      </c>
      <c r="J125" s="50">
        <v>20</v>
      </c>
      <c r="K125" s="50">
        <v>-50</v>
      </c>
      <c r="L125" s="50">
        <v>8.5</v>
      </c>
      <c r="M125" s="50" t="s">
        <v>18</v>
      </c>
      <c r="N125" s="50">
        <v>14</v>
      </c>
      <c r="O125" s="50" t="s">
        <v>18</v>
      </c>
      <c r="P125" s="50" t="s">
        <v>18</v>
      </c>
      <c r="Q125" s="50" t="s">
        <v>18</v>
      </c>
      <c r="R125" s="50" t="s">
        <v>18</v>
      </c>
      <c r="S125" s="50">
        <v>3228</v>
      </c>
      <c r="T125" s="50">
        <v>-2.5</v>
      </c>
      <c r="U125" s="50" t="s">
        <v>18</v>
      </c>
      <c r="V125" s="50">
        <v>27</v>
      </c>
    </row>
    <row r="126" spans="1:22" s="7" customFormat="1">
      <c r="A126" s="51" t="s">
        <v>429</v>
      </c>
      <c r="B126" s="7" t="s">
        <v>45</v>
      </c>
      <c r="C126" s="7" t="s">
        <v>25</v>
      </c>
      <c r="D126" s="7" t="s">
        <v>18</v>
      </c>
      <c r="E126" s="7" t="s">
        <v>19</v>
      </c>
      <c r="F126" s="7" t="s">
        <v>18</v>
      </c>
      <c r="G126" s="7" t="s">
        <v>20</v>
      </c>
      <c r="H126" s="7" t="s">
        <v>21</v>
      </c>
      <c r="I126" s="7">
        <v>30</v>
      </c>
      <c r="J126" s="7">
        <v>20</v>
      </c>
      <c r="K126" s="7">
        <v>70</v>
      </c>
      <c r="L126" s="7">
        <v>3.8</v>
      </c>
      <c r="M126" s="7" t="s">
        <v>18</v>
      </c>
      <c r="N126" s="7">
        <v>5.5</v>
      </c>
      <c r="O126" s="7" t="s">
        <v>18</v>
      </c>
      <c r="P126" s="7" t="s">
        <v>18</v>
      </c>
      <c r="Q126" s="7" t="s">
        <v>18</v>
      </c>
      <c r="R126" s="7" t="s">
        <v>18</v>
      </c>
      <c r="S126" s="7">
        <v>2436</v>
      </c>
      <c r="T126" s="7">
        <v>2.5</v>
      </c>
      <c r="U126" s="7" t="s">
        <v>18</v>
      </c>
      <c r="V126" s="7">
        <v>23</v>
      </c>
    </row>
    <row r="127" spans="1:22" s="7" customFormat="1">
      <c r="A127" s="52" t="s">
        <v>430</v>
      </c>
      <c r="B127" s="50" t="s">
        <v>45</v>
      </c>
      <c r="C127" s="50" t="s">
        <v>17</v>
      </c>
      <c r="D127" s="50" t="s">
        <v>18</v>
      </c>
      <c r="E127" s="50" t="s">
        <v>19</v>
      </c>
      <c r="F127" s="50" t="s">
        <v>18</v>
      </c>
      <c r="G127" s="50" t="s">
        <v>22</v>
      </c>
      <c r="H127" s="50" t="s">
        <v>21</v>
      </c>
      <c r="I127" s="50">
        <v>-30</v>
      </c>
      <c r="J127" s="50">
        <v>20</v>
      </c>
      <c r="K127" s="50">
        <v>-35</v>
      </c>
      <c r="L127" s="50">
        <v>15.5</v>
      </c>
      <c r="M127" s="50" t="s">
        <v>18</v>
      </c>
      <c r="N127" s="50">
        <v>23</v>
      </c>
      <c r="O127" s="50" t="s">
        <v>18</v>
      </c>
      <c r="P127" s="50" t="s">
        <v>18</v>
      </c>
      <c r="Q127" s="50" t="s">
        <v>18</v>
      </c>
      <c r="R127" s="50" t="s">
        <v>18</v>
      </c>
      <c r="S127" s="50">
        <v>1730</v>
      </c>
      <c r="T127" s="50">
        <v>-2.5</v>
      </c>
      <c r="U127" s="50" t="s">
        <v>18</v>
      </c>
      <c r="V127" s="50">
        <v>15</v>
      </c>
    </row>
    <row r="128" spans="1:22" s="7" customFormat="1">
      <c r="A128" s="51" t="s">
        <v>431</v>
      </c>
      <c r="B128" s="7" t="s">
        <v>45</v>
      </c>
      <c r="C128" s="7" t="s">
        <v>25</v>
      </c>
      <c r="D128" s="7" t="s">
        <v>18</v>
      </c>
      <c r="E128" s="7" t="s">
        <v>19</v>
      </c>
      <c r="F128" s="7" t="s">
        <v>18</v>
      </c>
      <c r="G128" s="7" t="s">
        <v>20</v>
      </c>
      <c r="H128" s="7" t="s">
        <v>21</v>
      </c>
      <c r="I128" s="7">
        <v>30</v>
      </c>
      <c r="J128" s="7">
        <v>20</v>
      </c>
      <c r="K128" s="7">
        <v>60</v>
      </c>
      <c r="L128" s="7">
        <v>6</v>
      </c>
      <c r="M128" s="7" t="s">
        <v>18</v>
      </c>
      <c r="N128" s="7">
        <v>9</v>
      </c>
      <c r="O128" s="7" t="s">
        <v>18</v>
      </c>
      <c r="P128" s="7" t="s">
        <v>18</v>
      </c>
      <c r="Q128" s="7" t="s">
        <v>18</v>
      </c>
      <c r="R128" s="7" t="s">
        <v>18</v>
      </c>
      <c r="S128" s="7">
        <v>1323</v>
      </c>
      <c r="T128" s="7">
        <v>2.5</v>
      </c>
      <c r="U128" s="7" t="s">
        <v>18</v>
      </c>
      <c r="V128" s="7">
        <v>12</v>
      </c>
    </row>
    <row r="129" spans="1:22" s="7" customFormat="1">
      <c r="A129" s="52" t="s">
        <v>432</v>
      </c>
      <c r="B129" s="50" t="s">
        <v>45</v>
      </c>
      <c r="C129" s="50" t="s">
        <v>17</v>
      </c>
      <c r="D129" s="50" t="s">
        <v>18</v>
      </c>
      <c r="E129" s="50" t="s">
        <v>19</v>
      </c>
      <c r="F129" s="50" t="s">
        <v>18</v>
      </c>
      <c r="G129" s="50" t="s">
        <v>22</v>
      </c>
      <c r="H129" s="50" t="s">
        <v>21</v>
      </c>
      <c r="I129" s="50">
        <v>-30</v>
      </c>
      <c r="J129" s="50">
        <v>20</v>
      </c>
      <c r="K129" s="50">
        <v>-30</v>
      </c>
      <c r="L129" s="50">
        <v>20</v>
      </c>
      <c r="M129" s="50" t="s">
        <v>18</v>
      </c>
      <c r="N129" s="50">
        <v>32</v>
      </c>
      <c r="O129" s="50" t="s">
        <v>18</v>
      </c>
      <c r="P129" s="50" t="s">
        <v>18</v>
      </c>
      <c r="Q129" s="50" t="s">
        <v>18</v>
      </c>
      <c r="R129" s="50" t="s">
        <v>18</v>
      </c>
      <c r="S129" s="50">
        <v>1169</v>
      </c>
      <c r="T129" s="50">
        <v>-2.5</v>
      </c>
      <c r="U129" s="50" t="s">
        <v>18</v>
      </c>
      <c r="V129" s="50">
        <v>11</v>
      </c>
    </row>
    <row r="130" spans="1:22" s="7" customFormat="1">
      <c r="A130" s="51" t="s">
        <v>433</v>
      </c>
      <c r="B130" s="7" t="s">
        <v>45</v>
      </c>
      <c r="C130" s="7" t="s">
        <v>25</v>
      </c>
      <c r="D130" s="7" t="s">
        <v>18</v>
      </c>
      <c r="E130" s="7" t="s">
        <v>19</v>
      </c>
      <c r="F130" s="7" t="s">
        <v>18</v>
      </c>
      <c r="G130" s="7" t="s">
        <v>20</v>
      </c>
      <c r="H130" s="7" t="s">
        <v>21</v>
      </c>
      <c r="I130" s="7">
        <v>30</v>
      </c>
      <c r="J130" s="7">
        <v>20</v>
      </c>
      <c r="K130" s="7">
        <v>42</v>
      </c>
      <c r="L130" s="7">
        <v>9</v>
      </c>
      <c r="M130" s="7" t="s">
        <v>18</v>
      </c>
      <c r="N130" s="7">
        <v>13</v>
      </c>
      <c r="O130" s="7" t="s">
        <v>18</v>
      </c>
      <c r="P130" s="7" t="s">
        <v>18</v>
      </c>
      <c r="Q130" s="7" t="s">
        <v>18</v>
      </c>
      <c r="R130" s="7" t="s">
        <v>18</v>
      </c>
      <c r="S130" s="7">
        <v>763</v>
      </c>
      <c r="T130" s="7">
        <v>2.5</v>
      </c>
      <c r="U130" s="7" t="s">
        <v>18</v>
      </c>
      <c r="V130" s="7">
        <v>7.1</v>
      </c>
    </row>
    <row r="131" spans="1:22" s="7" customFormat="1">
      <c r="A131" s="52" t="s">
        <v>434</v>
      </c>
      <c r="B131" s="50" t="s">
        <v>45</v>
      </c>
      <c r="C131" s="50" t="s">
        <v>25</v>
      </c>
      <c r="D131" s="50" t="s">
        <v>18</v>
      </c>
      <c r="E131" s="50" t="s">
        <v>19</v>
      </c>
      <c r="F131" s="50" t="s">
        <v>18</v>
      </c>
      <c r="G131" s="50" t="s">
        <v>22</v>
      </c>
      <c r="H131" s="50" t="s">
        <v>21</v>
      </c>
      <c r="I131" s="50">
        <v>-40</v>
      </c>
      <c r="J131" s="50">
        <v>20</v>
      </c>
      <c r="K131" s="50">
        <v>-44</v>
      </c>
      <c r="L131" s="50">
        <v>17</v>
      </c>
      <c r="M131" s="50" t="s">
        <v>18</v>
      </c>
      <c r="N131" s="50">
        <v>25</v>
      </c>
      <c r="O131" s="50" t="s">
        <v>18</v>
      </c>
      <c r="P131" s="50" t="s">
        <v>18</v>
      </c>
      <c r="Q131" s="50" t="s">
        <v>18</v>
      </c>
      <c r="R131" s="50" t="s">
        <v>18</v>
      </c>
      <c r="S131" s="50">
        <v>2030</v>
      </c>
      <c r="T131" s="50">
        <v>-2.5</v>
      </c>
      <c r="U131" s="50" t="s">
        <v>18</v>
      </c>
      <c r="V131" s="50">
        <v>19</v>
      </c>
    </row>
    <row r="132" spans="1:22" s="7" customFormat="1">
      <c r="A132" s="51" t="s">
        <v>435</v>
      </c>
      <c r="B132" s="7" t="s">
        <v>45</v>
      </c>
      <c r="C132" s="7" t="s">
        <v>25</v>
      </c>
      <c r="D132" s="7" t="s">
        <v>18</v>
      </c>
      <c r="E132" s="7" t="s">
        <v>19</v>
      </c>
      <c r="F132" s="7" t="s">
        <v>18</v>
      </c>
      <c r="G132" s="7" t="s">
        <v>20</v>
      </c>
      <c r="H132" s="7" t="s">
        <v>21</v>
      </c>
      <c r="I132" s="7">
        <v>40</v>
      </c>
      <c r="J132" s="7">
        <v>20</v>
      </c>
      <c r="K132" s="7">
        <v>50</v>
      </c>
      <c r="L132" s="7">
        <v>7.5</v>
      </c>
      <c r="M132" s="7" t="s">
        <v>18</v>
      </c>
      <c r="N132" s="7">
        <v>10.5</v>
      </c>
      <c r="O132" s="7" t="s">
        <v>18</v>
      </c>
      <c r="P132" s="7" t="s">
        <v>18</v>
      </c>
      <c r="Q132" s="7" t="s">
        <v>18</v>
      </c>
      <c r="R132" s="7" t="s">
        <v>18</v>
      </c>
      <c r="S132" s="7">
        <v>1759</v>
      </c>
      <c r="T132" s="7">
        <v>2.5</v>
      </c>
      <c r="U132" s="7" t="s">
        <v>18</v>
      </c>
      <c r="V132" s="7">
        <v>17</v>
      </c>
    </row>
    <row r="133" spans="1:22" s="7" customFormat="1">
      <c r="A133" s="52" t="s">
        <v>436</v>
      </c>
      <c r="B133" s="50" t="s">
        <v>45</v>
      </c>
      <c r="C133" s="50" t="s">
        <v>25</v>
      </c>
      <c r="D133" s="50" t="s">
        <v>18</v>
      </c>
      <c r="E133" s="50" t="s">
        <v>19</v>
      </c>
      <c r="F133" s="50" t="s">
        <v>18</v>
      </c>
      <c r="G133" s="50" t="s">
        <v>22</v>
      </c>
      <c r="H133" s="50" t="s">
        <v>21</v>
      </c>
      <c r="I133" s="50">
        <v>-40</v>
      </c>
      <c r="J133" s="50">
        <v>20</v>
      </c>
      <c r="K133" s="50">
        <v>-46</v>
      </c>
      <c r="L133" s="50">
        <v>12</v>
      </c>
      <c r="M133" s="50" t="s">
        <v>18</v>
      </c>
      <c r="N133" s="50">
        <v>17.5</v>
      </c>
      <c r="O133" s="50" t="s">
        <v>18</v>
      </c>
      <c r="P133" s="50" t="s">
        <v>18</v>
      </c>
      <c r="Q133" s="50" t="s">
        <v>18</v>
      </c>
      <c r="R133" s="50" t="s">
        <v>18</v>
      </c>
      <c r="S133" s="50">
        <v>2767</v>
      </c>
      <c r="T133" s="50">
        <v>-2.5</v>
      </c>
      <c r="U133" s="50" t="s">
        <v>18</v>
      </c>
      <c r="V133" s="50">
        <v>23</v>
      </c>
    </row>
    <row r="134" spans="1:22" s="7" customFormat="1">
      <c r="A134" s="51" t="s">
        <v>437</v>
      </c>
      <c r="B134" s="7" t="s">
        <v>45</v>
      </c>
      <c r="C134" s="7" t="s">
        <v>25</v>
      </c>
      <c r="D134" s="7" t="s">
        <v>18</v>
      </c>
      <c r="E134" s="7" t="s">
        <v>19</v>
      </c>
      <c r="F134" s="7" t="s">
        <v>18</v>
      </c>
      <c r="G134" s="7" t="s">
        <v>20</v>
      </c>
      <c r="H134" s="7" t="s">
        <v>21</v>
      </c>
      <c r="I134" s="7">
        <v>40</v>
      </c>
      <c r="J134" s="7">
        <v>20</v>
      </c>
      <c r="K134" s="7">
        <v>70</v>
      </c>
      <c r="L134" s="7">
        <v>5.5</v>
      </c>
      <c r="M134" s="7" t="s">
        <v>18</v>
      </c>
      <c r="N134" s="7">
        <v>7.5</v>
      </c>
      <c r="O134" s="7" t="s">
        <v>18</v>
      </c>
      <c r="P134" s="7" t="s">
        <v>18</v>
      </c>
      <c r="Q134" s="7" t="s">
        <v>18</v>
      </c>
      <c r="R134" s="7" t="s">
        <v>18</v>
      </c>
      <c r="S134" s="7">
        <v>1258</v>
      </c>
      <c r="T134" s="7">
        <v>2.5</v>
      </c>
      <c r="U134" s="7" t="s">
        <v>18</v>
      </c>
      <c r="V134" s="7">
        <v>25</v>
      </c>
    </row>
    <row r="135" spans="1:22" s="7" customFormat="1">
      <c r="A135" s="52" t="s">
        <v>438</v>
      </c>
      <c r="B135" s="50" t="s">
        <v>45</v>
      </c>
      <c r="C135" s="50" t="s">
        <v>25</v>
      </c>
      <c r="D135" s="50" t="s">
        <v>18</v>
      </c>
      <c r="E135" s="50" t="s">
        <v>19</v>
      </c>
      <c r="F135" s="50" t="s">
        <v>18</v>
      </c>
      <c r="G135" s="50" t="s">
        <v>20</v>
      </c>
      <c r="H135" s="50" t="s">
        <v>21</v>
      </c>
      <c r="I135" s="50">
        <v>40</v>
      </c>
      <c r="J135" s="50">
        <v>20</v>
      </c>
      <c r="K135" s="50">
        <v>48</v>
      </c>
      <c r="L135" s="50">
        <v>9</v>
      </c>
      <c r="M135" s="50" t="s">
        <v>18</v>
      </c>
      <c r="N135" s="50">
        <v>13</v>
      </c>
      <c r="O135" s="50" t="s">
        <v>18</v>
      </c>
      <c r="P135" s="50" t="s">
        <v>18</v>
      </c>
      <c r="Q135" s="50" t="s">
        <v>18</v>
      </c>
      <c r="R135" s="50" t="s">
        <v>18</v>
      </c>
      <c r="S135" s="50">
        <v>1258</v>
      </c>
      <c r="T135" s="50">
        <v>2.5</v>
      </c>
      <c r="U135" s="50">
        <v>22</v>
      </c>
      <c r="V135" s="50" t="s">
        <v>18</v>
      </c>
    </row>
    <row r="136" spans="1:22" s="7" customFormat="1">
      <c r="A136" s="51" t="s">
        <v>439</v>
      </c>
      <c r="B136" s="7" t="s">
        <v>45</v>
      </c>
      <c r="C136" s="7" t="s">
        <v>25</v>
      </c>
      <c r="D136" s="7" t="s">
        <v>18</v>
      </c>
      <c r="E136" s="7" t="s">
        <v>19</v>
      </c>
      <c r="F136" s="7" t="s">
        <v>18</v>
      </c>
      <c r="G136" s="7" t="s">
        <v>20</v>
      </c>
      <c r="H136" s="7" t="s">
        <v>21</v>
      </c>
      <c r="I136" s="7">
        <v>40</v>
      </c>
      <c r="J136" s="7">
        <v>20</v>
      </c>
      <c r="K136" s="7">
        <v>42</v>
      </c>
      <c r="L136" s="7">
        <v>11</v>
      </c>
      <c r="M136" s="7" t="s">
        <v>18</v>
      </c>
      <c r="N136" s="7">
        <v>15</v>
      </c>
      <c r="O136" s="7" t="s">
        <v>18</v>
      </c>
      <c r="P136" s="7" t="s">
        <v>18</v>
      </c>
      <c r="Q136" s="7" t="s">
        <v>18</v>
      </c>
      <c r="R136" s="7" t="s">
        <v>18</v>
      </c>
      <c r="S136" s="7">
        <v>1040</v>
      </c>
      <c r="T136" s="7">
        <v>2.5</v>
      </c>
      <c r="U136" s="7" t="s">
        <v>18</v>
      </c>
      <c r="V136" s="7">
        <v>10</v>
      </c>
    </row>
    <row r="137" spans="1:22" s="7" customFormat="1">
      <c r="A137" s="52" t="s">
        <v>440</v>
      </c>
      <c r="B137" s="50" t="s">
        <v>45</v>
      </c>
      <c r="C137" s="50" t="s">
        <v>25</v>
      </c>
      <c r="D137" s="50" t="s">
        <v>18</v>
      </c>
      <c r="E137" s="50" t="s">
        <v>19</v>
      </c>
      <c r="F137" s="50" t="s">
        <v>18</v>
      </c>
      <c r="G137" s="50" t="s">
        <v>22</v>
      </c>
      <c r="H137" s="50" t="s">
        <v>21</v>
      </c>
      <c r="I137" s="50">
        <v>-40</v>
      </c>
      <c r="J137" s="50">
        <v>20</v>
      </c>
      <c r="K137" s="50">
        <v>-14</v>
      </c>
      <c r="L137" s="50">
        <v>45</v>
      </c>
      <c r="M137" s="50" t="s">
        <v>18</v>
      </c>
      <c r="N137" s="50">
        <v>68</v>
      </c>
      <c r="O137" s="50" t="s">
        <v>18</v>
      </c>
      <c r="P137" s="50" t="s">
        <v>18</v>
      </c>
      <c r="Q137" s="50" t="s">
        <v>18</v>
      </c>
      <c r="R137" s="50" t="s">
        <v>18</v>
      </c>
      <c r="S137" s="50">
        <v>929</v>
      </c>
      <c r="T137" s="50">
        <v>-2.5</v>
      </c>
      <c r="U137" s="50" t="s">
        <v>18</v>
      </c>
      <c r="V137" s="50">
        <v>8.3000000000000007</v>
      </c>
    </row>
    <row r="138" spans="1:22" s="7" customFormat="1">
      <c r="A138" s="51" t="s">
        <v>488</v>
      </c>
      <c r="B138" s="7" t="s">
        <v>45</v>
      </c>
      <c r="C138" s="7" t="s">
        <v>25</v>
      </c>
      <c r="D138" s="7" t="s">
        <v>18</v>
      </c>
      <c r="E138" s="7" t="s">
        <v>19</v>
      </c>
      <c r="F138" s="7" t="s">
        <v>18</v>
      </c>
      <c r="G138" s="7" t="s">
        <v>20</v>
      </c>
      <c r="H138" s="7" t="s">
        <v>21</v>
      </c>
      <c r="I138" s="7">
        <v>60</v>
      </c>
      <c r="J138" s="7">
        <v>20</v>
      </c>
      <c r="K138" s="7">
        <v>11</v>
      </c>
      <c r="L138" s="7">
        <v>72</v>
      </c>
      <c r="M138" s="7" t="s">
        <v>18</v>
      </c>
      <c r="N138" s="7">
        <v>88</v>
      </c>
      <c r="O138" s="7" t="s">
        <v>18</v>
      </c>
      <c r="P138" s="7" t="s">
        <v>18</v>
      </c>
      <c r="Q138" s="7" t="s">
        <v>18</v>
      </c>
      <c r="R138" s="7" t="s">
        <v>18</v>
      </c>
      <c r="S138" s="7">
        <v>509</v>
      </c>
      <c r="T138" s="7">
        <v>2.5</v>
      </c>
      <c r="U138" s="7">
        <v>9.3000000000000007</v>
      </c>
      <c r="V138" s="7" t="s">
        <v>18</v>
      </c>
    </row>
    <row r="139" spans="1:22" s="7" customFormat="1">
      <c r="A139" s="52" t="s">
        <v>489</v>
      </c>
      <c r="B139" s="50" t="s">
        <v>45</v>
      </c>
      <c r="C139" s="50" t="s">
        <v>25</v>
      </c>
      <c r="D139" s="50" t="s">
        <v>18</v>
      </c>
      <c r="E139" s="50" t="s">
        <v>19</v>
      </c>
      <c r="F139" s="50" t="s">
        <v>18</v>
      </c>
      <c r="G139" s="50" t="s">
        <v>22</v>
      </c>
      <c r="H139" s="50" t="s">
        <v>21</v>
      </c>
      <c r="I139" s="50">
        <v>-60</v>
      </c>
      <c r="J139" s="50">
        <v>20</v>
      </c>
      <c r="K139" s="50">
        <v>-4.2</v>
      </c>
      <c r="L139" s="50">
        <v>68</v>
      </c>
      <c r="M139" s="50" t="s">
        <v>18</v>
      </c>
      <c r="N139" s="50">
        <v>85</v>
      </c>
      <c r="O139" s="50" t="s">
        <v>18</v>
      </c>
      <c r="P139" s="50" t="s">
        <v>18</v>
      </c>
      <c r="Q139" s="50" t="s">
        <v>18</v>
      </c>
      <c r="R139" s="50" t="s">
        <v>18</v>
      </c>
      <c r="S139" s="50">
        <v>879</v>
      </c>
      <c r="T139" s="50">
        <v>-2.5</v>
      </c>
      <c r="U139" s="50">
        <v>17</v>
      </c>
      <c r="V139" s="50" t="s">
        <v>18</v>
      </c>
    </row>
    <row r="140" spans="1:22" s="7" customFormat="1">
      <c r="A140" s="51" t="s">
        <v>490</v>
      </c>
      <c r="B140" s="7" t="s">
        <v>45</v>
      </c>
      <c r="C140" s="7" t="s">
        <v>25</v>
      </c>
      <c r="D140" s="7" t="s">
        <v>18</v>
      </c>
      <c r="E140" s="7" t="s">
        <v>19</v>
      </c>
      <c r="F140" s="7" t="s">
        <v>18</v>
      </c>
      <c r="G140" s="7" t="s">
        <v>20</v>
      </c>
      <c r="H140" s="7" t="s">
        <v>21</v>
      </c>
      <c r="I140" s="7">
        <v>60</v>
      </c>
      <c r="J140" s="7">
        <v>20</v>
      </c>
      <c r="K140" s="7">
        <v>33</v>
      </c>
      <c r="L140" s="7">
        <v>17</v>
      </c>
      <c r="M140" s="7" t="s">
        <v>18</v>
      </c>
      <c r="N140" s="7">
        <v>20</v>
      </c>
      <c r="O140" s="7" t="s">
        <v>18</v>
      </c>
      <c r="P140" s="7" t="s">
        <v>18</v>
      </c>
      <c r="Q140" s="7" t="s">
        <v>18</v>
      </c>
      <c r="R140" s="7" t="s">
        <v>18</v>
      </c>
      <c r="S140" s="7">
        <v>1574</v>
      </c>
      <c r="T140" s="7">
        <v>2.5</v>
      </c>
      <c r="U140" s="7" t="s">
        <v>18</v>
      </c>
      <c r="V140" s="7">
        <v>13.5</v>
      </c>
    </row>
    <row r="141" spans="1:22" s="7" customFormat="1">
      <c r="A141" s="52" t="s">
        <v>491</v>
      </c>
      <c r="B141" s="50" t="s">
        <v>45</v>
      </c>
      <c r="C141" s="50" t="s">
        <v>25</v>
      </c>
      <c r="D141" s="50" t="s">
        <v>18</v>
      </c>
      <c r="E141" s="50" t="s">
        <v>19</v>
      </c>
      <c r="F141" s="50" t="s">
        <v>18</v>
      </c>
      <c r="G141" s="50" t="s">
        <v>22</v>
      </c>
      <c r="H141" s="50" t="s">
        <v>21</v>
      </c>
      <c r="I141" s="50">
        <v>-60</v>
      </c>
      <c r="J141" s="50">
        <v>20</v>
      </c>
      <c r="K141" s="50">
        <v>-15</v>
      </c>
      <c r="L141" s="50">
        <v>48</v>
      </c>
      <c r="M141" s="50" t="s">
        <v>18</v>
      </c>
      <c r="N141" s="50">
        <v>65</v>
      </c>
      <c r="O141" s="50" t="s">
        <v>18</v>
      </c>
      <c r="P141" s="50" t="s">
        <v>18</v>
      </c>
      <c r="Q141" s="50" t="s">
        <v>18</v>
      </c>
      <c r="R141" s="50" t="s">
        <v>18</v>
      </c>
      <c r="S141" s="50">
        <v>1256</v>
      </c>
      <c r="T141" s="50">
        <v>-2.5</v>
      </c>
      <c r="U141" s="50">
        <v>22</v>
      </c>
      <c r="V141" s="50" t="s">
        <v>18</v>
      </c>
    </row>
    <row r="142" spans="1:22" s="7" customFormat="1">
      <c r="A142" s="51" t="s">
        <v>492</v>
      </c>
      <c r="B142" s="7" t="s">
        <v>45</v>
      </c>
      <c r="C142" s="7" t="s">
        <v>25</v>
      </c>
      <c r="D142" s="7" t="s">
        <v>18</v>
      </c>
      <c r="E142" s="7" t="s">
        <v>19</v>
      </c>
      <c r="F142" s="7" t="s">
        <v>18</v>
      </c>
      <c r="G142" s="7" t="s">
        <v>20</v>
      </c>
      <c r="H142" s="7" t="s">
        <v>21</v>
      </c>
      <c r="I142" s="7">
        <v>60</v>
      </c>
      <c r="J142" s="7">
        <v>20</v>
      </c>
      <c r="K142" s="7">
        <v>33</v>
      </c>
      <c r="L142" s="7">
        <v>21</v>
      </c>
      <c r="M142" s="7" t="s">
        <v>18</v>
      </c>
      <c r="N142" s="7">
        <v>24</v>
      </c>
      <c r="O142" s="7" t="s">
        <v>18</v>
      </c>
      <c r="P142" s="7" t="s">
        <v>18</v>
      </c>
      <c r="Q142" s="7" t="s">
        <v>18</v>
      </c>
      <c r="R142" s="7" t="s">
        <v>18</v>
      </c>
      <c r="S142" s="7">
        <v>1680</v>
      </c>
      <c r="T142" s="7">
        <v>2.5</v>
      </c>
      <c r="U142" s="7">
        <v>28</v>
      </c>
      <c r="V142" s="7" t="s">
        <v>18</v>
      </c>
    </row>
    <row r="143" spans="1:22" s="7" customFormat="1">
      <c r="A143" s="52" t="s">
        <v>493</v>
      </c>
      <c r="B143" s="50" t="s">
        <v>45</v>
      </c>
      <c r="C143" s="50" t="s">
        <v>25</v>
      </c>
      <c r="D143" s="50" t="s">
        <v>18</v>
      </c>
      <c r="E143" s="50" t="s">
        <v>19</v>
      </c>
      <c r="F143" s="50" t="s">
        <v>18</v>
      </c>
      <c r="G143" s="50" t="s">
        <v>20</v>
      </c>
      <c r="H143" s="50" t="s">
        <v>21</v>
      </c>
      <c r="I143" s="50">
        <v>60</v>
      </c>
      <c r="J143" s="50">
        <v>20</v>
      </c>
      <c r="K143" s="50">
        <v>18</v>
      </c>
      <c r="L143" s="50">
        <v>34</v>
      </c>
      <c r="M143" s="50" t="s">
        <v>18</v>
      </c>
      <c r="N143" s="50">
        <v>40</v>
      </c>
      <c r="O143" s="50" t="s">
        <v>18</v>
      </c>
      <c r="P143" s="50" t="s">
        <v>18</v>
      </c>
      <c r="Q143" s="50" t="s">
        <v>18</v>
      </c>
      <c r="R143" s="50" t="s">
        <v>18</v>
      </c>
      <c r="S143" s="50">
        <v>1173</v>
      </c>
      <c r="T143" s="50">
        <v>2.5</v>
      </c>
      <c r="U143" s="50">
        <v>20</v>
      </c>
      <c r="V143" s="50" t="s">
        <v>18</v>
      </c>
    </row>
    <row r="144" spans="1:22" s="7" customFormat="1">
      <c r="A144" s="51" t="s">
        <v>512</v>
      </c>
      <c r="B144" s="7" t="s">
        <v>45</v>
      </c>
      <c r="C144" s="7" t="s">
        <v>25</v>
      </c>
      <c r="D144" s="7" t="s">
        <v>18</v>
      </c>
      <c r="E144" s="7" t="s">
        <v>19</v>
      </c>
      <c r="F144" s="7" t="s">
        <v>18</v>
      </c>
      <c r="G144" s="7" t="s">
        <v>20</v>
      </c>
      <c r="H144" s="7" t="s">
        <v>21</v>
      </c>
      <c r="I144" s="7">
        <v>100</v>
      </c>
      <c r="J144" s="7">
        <v>20</v>
      </c>
      <c r="K144" s="7">
        <v>35</v>
      </c>
      <c r="L144" s="7">
        <v>25</v>
      </c>
      <c r="M144" s="7" t="s">
        <v>18</v>
      </c>
      <c r="N144" s="7">
        <v>28.5</v>
      </c>
      <c r="O144" s="7" t="s">
        <v>18</v>
      </c>
      <c r="P144" s="7" t="s">
        <v>18</v>
      </c>
      <c r="Q144" s="7" t="s">
        <v>18</v>
      </c>
      <c r="R144" s="7" t="s">
        <v>18</v>
      </c>
      <c r="S144" s="7">
        <v>1519</v>
      </c>
      <c r="T144" s="7">
        <v>2.5</v>
      </c>
      <c r="U144" s="7">
        <v>31</v>
      </c>
      <c r="V144" s="7" t="s">
        <v>18</v>
      </c>
    </row>
    <row r="145" spans="1:22" s="7" customFormat="1">
      <c r="A145" s="52" t="s">
        <v>441</v>
      </c>
      <c r="B145" s="50" t="s">
        <v>47</v>
      </c>
      <c r="C145" s="50" t="s">
        <v>25</v>
      </c>
      <c r="D145" s="50" t="s">
        <v>18</v>
      </c>
      <c r="E145" s="50" t="s">
        <v>19</v>
      </c>
      <c r="F145" s="50" t="s">
        <v>18</v>
      </c>
      <c r="G145" s="50" t="s">
        <v>26</v>
      </c>
      <c r="H145" s="50" t="s">
        <v>27</v>
      </c>
      <c r="I145" s="50">
        <v>40</v>
      </c>
      <c r="J145" s="50">
        <v>20</v>
      </c>
      <c r="K145" s="50">
        <v>37</v>
      </c>
      <c r="L145" s="50">
        <v>15</v>
      </c>
      <c r="M145" s="50" t="s">
        <v>18</v>
      </c>
      <c r="N145" s="50">
        <v>20</v>
      </c>
      <c r="O145" s="50" t="s">
        <v>18</v>
      </c>
      <c r="P145" s="50" t="s">
        <v>18</v>
      </c>
      <c r="Q145" s="50" t="s">
        <v>18</v>
      </c>
      <c r="R145" s="50" t="s">
        <v>18</v>
      </c>
      <c r="S145" s="50">
        <v>1040</v>
      </c>
      <c r="T145" s="50">
        <v>2.5</v>
      </c>
      <c r="U145" s="50" t="s">
        <v>18</v>
      </c>
      <c r="V145" s="50">
        <v>10</v>
      </c>
    </row>
    <row r="146" spans="1:22" s="7" customFormat="1">
      <c r="A146" s="51" t="s">
        <v>442</v>
      </c>
      <c r="B146" s="7" t="s">
        <v>48</v>
      </c>
      <c r="C146" s="7" t="s">
        <v>17</v>
      </c>
      <c r="D146" s="7" t="s">
        <v>18</v>
      </c>
      <c r="E146" s="7" t="s">
        <v>19</v>
      </c>
      <c r="F146" s="7" t="s">
        <v>18</v>
      </c>
      <c r="G146" s="7" t="s">
        <v>22</v>
      </c>
      <c r="H146" s="7" t="s">
        <v>21</v>
      </c>
      <c r="I146" s="7">
        <v>-30</v>
      </c>
      <c r="J146" s="7">
        <v>20</v>
      </c>
      <c r="K146" s="7">
        <v>-60</v>
      </c>
      <c r="L146" s="7">
        <v>8.5</v>
      </c>
      <c r="M146" s="7" t="s">
        <v>18</v>
      </c>
      <c r="N146" s="7">
        <v>14</v>
      </c>
      <c r="O146" s="7" t="s">
        <v>18</v>
      </c>
      <c r="P146" s="7" t="s">
        <v>18</v>
      </c>
      <c r="Q146" s="7" t="s">
        <v>18</v>
      </c>
      <c r="R146" s="7" t="s">
        <v>18</v>
      </c>
      <c r="S146" s="7">
        <v>3228</v>
      </c>
      <c r="T146" s="7">
        <v>-2.5</v>
      </c>
      <c r="U146" s="7" t="s">
        <v>18</v>
      </c>
      <c r="V146" s="7">
        <v>27</v>
      </c>
    </row>
    <row r="147" spans="1:22" s="7" customFormat="1">
      <c r="A147" s="52" t="s">
        <v>443</v>
      </c>
      <c r="B147" s="50" t="s">
        <v>48</v>
      </c>
      <c r="C147" s="50" t="s">
        <v>25</v>
      </c>
      <c r="D147" s="50" t="s">
        <v>18</v>
      </c>
      <c r="E147" s="50" t="s">
        <v>19</v>
      </c>
      <c r="F147" s="50" t="s">
        <v>18</v>
      </c>
      <c r="G147" s="50" t="s">
        <v>20</v>
      </c>
      <c r="H147" s="50" t="s">
        <v>21</v>
      </c>
      <c r="I147" s="50">
        <v>30</v>
      </c>
      <c r="J147" s="50">
        <v>20</v>
      </c>
      <c r="K147" s="50">
        <v>100</v>
      </c>
      <c r="L147" s="50">
        <v>3.8</v>
      </c>
      <c r="M147" s="50" t="s">
        <v>18</v>
      </c>
      <c r="N147" s="50">
        <v>5.5</v>
      </c>
      <c r="O147" s="50" t="s">
        <v>18</v>
      </c>
      <c r="P147" s="50" t="s">
        <v>18</v>
      </c>
      <c r="Q147" s="50" t="s">
        <v>18</v>
      </c>
      <c r="R147" s="50" t="s">
        <v>18</v>
      </c>
      <c r="S147" s="50">
        <v>2436</v>
      </c>
      <c r="T147" s="50">
        <v>2.5</v>
      </c>
      <c r="U147" s="50" t="s">
        <v>18</v>
      </c>
      <c r="V147" s="50">
        <v>23</v>
      </c>
    </row>
    <row r="148" spans="1:22" s="7" customFormat="1">
      <c r="A148" s="51" t="s">
        <v>444</v>
      </c>
      <c r="B148" s="7" t="s">
        <v>48</v>
      </c>
      <c r="C148" s="7" t="s">
        <v>25</v>
      </c>
      <c r="D148" s="7" t="s">
        <v>18</v>
      </c>
      <c r="E148" s="7" t="s">
        <v>19</v>
      </c>
      <c r="F148" s="7" t="s">
        <v>18</v>
      </c>
      <c r="G148" s="7" t="s">
        <v>20</v>
      </c>
      <c r="H148" s="7" t="s">
        <v>21</v>
      </c>
      <c r="I148" s="7">
        <v>40</v>
      </c>
      <c r="J148" s="7">
        <v>20</v>
      </c>
      <c r="K148" s="7">
        <v>100</v>
      </c>
      <c r="L148" s="7">
        <v>2.8</v>
      </c>
      <c r="M148" s="7" t="s">
        <v>18</v>
      </c>
      <c r="N148" s="7">
        <v>3.5</v>
      </c>
      <c r="O148" s="7" t="s">
        <v>18</v>
      </c>
      <c r="P148" s="7" t="s">
        <v>18</v>
      </c>
      <c r="Q148" s="7" t="s">
        <v>18</v>
      </c>
      <c r="R148" s="7" t="s">
        <v>18</v>
      </c>
      <c r="S148" s="7">
        <v>5214</v>
      </c>
      <c r="T148" s="7">
        <v>2.5</v>
      </c>
      <c r="U148" s="7" t="s">
        <v>18</v>
      </c>
      <c r="V148" s="7">
        <v>50</v>
      </c>
    </row>
    <row r="149" spans="1:22" s="7" customFormat="1">
      <c r="A149" s="52" t="s">
        <v>445</v>
      </c>
      <c r="B149" s="50" t="s">
        <v>48</v>
      </c>
      <c r="C149" s="50" t="s">
        <v>25</v>
      </c>
      <c r="D149" s="50" t="s">
        <v>18</v>
      </c>
      <c r="E149" s="50" t="s">
        <v>19</v>
      </c>
      <c r="F149" s="50" t="s">
        <v>18</v>
      </c>
      <c r="G149" s="50" t="s">
        <v>20</v>
      </c>
      <c r="H149" s="50" t="s">
        <v>21</v>
      </c>
      <c r="I149" s="50">
        <v>40</v>
      </c>
      <c r="J149" s="50">
        <v>20</v>
      </c>
      <c r="K149" s="50">
        <v>90</v>
      </c>
      <c r="L149" s="50">
        <v>5.5</v>
      </c>
      <c r="M149" s="50" t="s">
        <v>18</v>
      </c>
      <c r="N149" s="50">
        <v>7.5</v>
      </c>
      <c r="O149" s="50" t="s">
        <v>18</v>
      </c>
      <c r="P149" s="50" t="s">
        <v>18</v>
      </c>
      <c r="Q149" s="50" t="s">
        <v>18</v>
      </c>
      <c r="R149" s="50" t="s">
        <v>18</v>
      </c>
      <c r="S149" s="50">
        <v>1258</v>
      </c>
      <c r="T149" s="50">
        <v>2.5</v>
      </c>
      <c r="U149" s="50" t="s">
        <v>18</v>
      </c>
      <c r="V149" s="50">
        <v>25</v>
      </c>
    </row>
    <row r="150" spans="1:22" s="7" customFormat="1">
      <c r="A150" s="51" t="s">
        <v>446</v>
      </c>
      <c r="B150" s="7" t="s">
        <v>48</v>
      </c>
      <c r="C150" s="7" t="s">
        <v>25</v>
      </c>
      <c r="D150" s="7" t="s">
        <v>18</v>
      </c>
      <c r="E150" s="7" t="s">
        <v>19</v>
      </c>
      <c r="F150" s="7" t="s">
        <v>18</v>
      </c>
      <c r="G150" s="7" t="s">
        <v>22</v>
      </c>
      <c r="H150" s="7" t="s">
        <v>21</v>
      </c>
      <c r="I150" s="7">
        <v>-40</v>
      </c>
      <c r="J150" s="7">
        <v>20</v>
      </c>
      <c r="K150" s="7">
        <v>-50</v>
      </c>
      <c r="L150" s="7">
        <v>12</v>
      </c>
      <c r="M150" s="7" t="s">
        <v>18</v>
      </c>
      <c r="N150" s="7">
        <v>17.5</v>
      </c>
      <c r="O150" s="7" t="s">
        <v>18</v>
      </c>
      <c r="P150" s="7" t="s">
        <v>18</v>
      </c>
      <c r="Q150" s="7" t="s">
        <v>18</v>
      </c>
      <c r="R150" s="7" t="s">
        <v>18</v>
      </c>
      <c r="S150" s="7">
        <v>2767</v>
      </c>
      <c r="T150" s="7">
        <v>-2.5</v>
      </c>
      <c r="U150" s="7" t="s">
        <v>18</v>
      </c>
      <c r="V150" s="7">
        <v>23</v>
      </c>
    </row>
    <row r="151" spans="1:22" s="7" customFormat="1">
      <c r="A151" s="52" t="s">
        <v>447</v>
      </c>
      <c r="B151" s="50" t="s">
        <v>48</v>
      </c>
      <c r="C151" s="50" t="s">
        <v>25</v>
      </c>
      <c r="D151" s="50" t="s">
        <v>18</v>
      </c>
      <c r="E151" s="50" t="s">
        <v>19</v>
      </c>
      <c r="F151" s="50" t="s">
        <v>18</v>
      </c>
      <c r="G151" s="50" t="s">
        <v>20</v>
      </c>
      <c r="H151" s="50" t="s">
        <v>21</v>
      </c>
      <c r="I151" s="50">
        <v>40</v>
      </c>
      <c r="J151" s="50">
        <v>20</v>
      </c>
      <c r="K151" s="50">
        <v>70</v>
      </c>
      <c r="L151" s="50">
        <v>6.5</v>
      </c>
      <c r="M151" s="50" t="s">
        <v>18</v>
      </c>
      <c r="N151" s="50">
        <v>9</v>
      </c>
      <c r="O151" s="50" t="s">
        <v>18</v>
      </c>
      <c r="P151" s="50" t="s">
        <v>18</v>
      </c>
      <c r="Q151" s="50" t="s">
        <v>18</v>
      </c>
      <c r="R151" s="50" t="s">
        <v>18</v>
      </c>
      <c r="S151" s="50">
        <v>1759</v>
      </c>
      <c r="T151" s="50">
        <v>2.5</v>
      </c>
      <c r="U151" s="50" t="s">
        <v>18</v>
      </c>
      <c r="V151" s="50">
        <v>17</v>
      </c>
    </row>
    <row r="152" spans="1:22" s="7" customFormat="1">
      <c r="A152" s="51" t="s">
        <v>448</v>
      </c>
      <c r="B152" s="7" t="s">
        <v>48</v>
      </c>
      <c r="C152" s="7" t="s">
        <v>25</v>
      </c>
      <c r="D152" s="7" t="s">
        <v>18</v>
      </c>
      <c r="E152" s="7" t="s">
        <v>19</v>
      </c>
      <c r="F152" s="7" t="s">
        <v>18</v>
      </c>
      <c r="G152" s="7" t="s">
        <v>22</v>
      </c>
      <c r="H152" s="7" t="s">
        <v>21</v>
      </c>
      <c r="I152" s="7">
        <v>-40</v>
      </c>
      <c r="J152" s="7">
        <v>20</v>
      </c>
      <c r="K152" s="7">
        <v>-45</v>
      </c>
      <c r="L152" s="7">
        <v>17</v>
      </c>
      <c r="M152" s="7" t="s">
        <v>18</v>
      </c>
      <c r="N152" s="7">
        <v>25</v>
      </c>
      <c r="O152" s="7" t="s">
        <v>18</v>
      </c>
      <c r="P152" s="7" t="s">
        <v>18</v>
      </c>
      <c r="Q152" s="7" t="s">
        <v>18</v>
      </c>
      <c r="R152" s="7" t="s">
        <v>18</v>
      </c>
      <c r="S152" s="7">
        <v>2030</v>
      </c>
      <c r="T152" s="7">
        <v>-2.5</v>
      </c>
      <c r="U152" s="7" t="s">
        <v>18</v>
      </c>
      <c r="V152" s="7">
        <v>19</v>
      </c>
    </row>
    <row r="153" spans="1:22" s="7" customFormat="1">
      <c r="A153" s="52" t="s">
        <v>449</v>
      </c>
      <c r="B153" s="50" t="s">
        <v>48</v>
      </c>
      <c r="C153" s="50" t="s">
        <v>25</v>
      </c>
      <c r="D153" s="50" t="s">
        <v>18</v>
      </c>
      <c r="E153" s="50" t="s">
        <v>19</v>
      </c>
      <c r="F153" s="50" t="s">
        <v>18</v>
      </c>
      <c r="G153" s="50" t="s">
        <v>20</v>
      </c>
      <c r="H153" s="50" t="s">
        <v>21</v>
      </c>
      <c r="I153" s="50">
        <v>40</v>
      </c>
      <c r="J153" s="50">
        <v>20</v>
      </c>
      <c r="K153" s="50">
        <v>70</v>
      </c>
      <c r="L153" s="50">
        <v>9.5</v>
      </c>
      <c r="M153" s="50" t="s">
        <v>18</v>
      </c>
      <c r="N153" s="50">
        <v>14</v>
      </c>
      <c r="O153" s="50" t="s">
        <v>18</v>
      </c>
      <c r="P153" s="50" t="s">
        <v>18</v>
      </c>
      <c r="Q153" s="50" t="s">
        <v>18</v>
      </c>
      <c r="R153" s="50" t="s">
        <v>18</v>
      </c>
      <c r="S153" s="50">
        <v>1258</v>
      </c>
      <c r="T153" s="50">
        <v>2.5</v>
      </c>
      <c r="U153" s="50">
        <v>22</v>
      </c>
      <c r="V153" s="50" t="s">
        <v>18</v>
      </c>
    </row>
    <row r="154" spans="1:22" s="7" customFormat="1">
      <c r="A154" s="51" t="s">
        <v>450</v>
      </c>
      <c r="B154" s="7" t="s">
        <v>48</v>
      </c>
      <c r="C154" s="7" t="s">
        <v>25</v>
      </c>
      <c r="D154" s="7" t="s">
        <v>18</v>
      </c>
      <c r="E154" s="7" t="s">
        <v>19</v>
      </c>
      <c r="F154" s="7" t="s">
        <v>18</v>
      </c>
      <c r="G154" s="7" t="s">
        <v>20</v>
      </c>
      <c r="H154" s="7" t="s">
        <v>21</v>
      </c>
      <c r="I154" s="7">
        <v>40</v>
      </c>
      <c r="J154" s="7">
        <v>20</v>
      </c>
      <c r="K154" s="7">
        <v>50</v>
      </c>
      <c r="L154" s="7">
        <v>11</v>
      </c>
      <c r="M154" s="7" t="s">
        <v>18</v>
      </c>
      <c r="N154" s="7">
        <v>15</v>
      </c>
      <c r="O154" s="7" t="s">
        <v>18</v>
      </c>
      <c r="P154" s="7" t="s">
        <v>18</v>
      </c>
      <c r="Q154" s="7" t="s">
        <v>18</v>
      </c>
      <c r="R154" s="7" t="s">
        <v>18</v>
      </c>
      <c r="S154" s="7">
        <v>1040</v>
      </c>
      <c r="T154" s="7">
        <v>2.5</v>
      </c>
      <c r="U154" s="7" t="s">
        <v>18</v>
      </c>
      <c r="V154" s="7">
        <v>10</v>
      </c>
    </row>
    <row r="155" spans="1:22" s="7" customFormat="1">
      <c r="A155" s="52" t="s">
        <v>451</v>
      </c>
      <c r="B155" s="50" t="s">
        <v>48</v>
      </c>
      <c r="C155" s="50" t="s">
        <v>25</v>
      </c>
      <c r="D155" s="50" t="s">
        <v>18</v>
      </c>
      <c r="E155" s="50" t="s">
        <v>19</v>
      </c>
      <c r="F155" s="50" t="s">
        <v>18</v>
      </c>
      <c r="G155" s="50" t="s">
        <v>20</v>
      </c>
      <c r="H155" s="50" t="s">
        <v>21</v>
      </c>
      <c r="I155" s="50">
        <v>40</v>
      </c>
      <c r="J155" s="50">
        <v>20</v>
      </c>
      <c r="K155" s="50">
        <v>21</v>
      </c>
      <c r="L155" s="50">
        <v>32</v>
      </c>
      <c r="M155" s="50" t="s">
        <v>18</v>
      </c>
      <c r="N155" s="50">
        <v>40</v>
      </c>
      <c r="O155" s="50" t="s">
        <v>18</v>
      </c>
      <c r="P155" s="50" t="s">
        <v>18</v>
      </c>
      <c r="Q155" s="50" t="s">
        <v>18</v>
      </c>
      <c r="R155" s="50" t="s">
        <v>18</v>
      </c>
      <c r="S155" s="50">
        <v>425</v>
      </c>
      <c r="T155" s="50">
        <v>2.5</v>
      </c>
      <c r="U155" s="50" t="s">
        <v>18</v>
      </c>
      <c r="V155" s="50">
        <v>4.4000000000000004</v>
      </c>
    </row>
    <row r="156" spans="1:22" s="7" customFormat="1">
      <c r="A156" s="51" t="s">
        <v>452</v>
      </c>
      <c r="B156" s="7" t="s">
        <v>48</v>
      </c>
      <c r="C156" s="7" t="s">
        <v>31</v>
      </c>
      <c r="D156" s="7" t="s">
        <v>18</v>
      </c>
      <c r="E156" s="7" t="s">
        <v>19</v>
      </c>
      <c r="F156" s="7" t="s">
        <v>18</v>
      </c>
      <c r="G156" s="7" t="s">
        <v>22</v>
      </c>
      <c r="H156" s="7" t="s">
        <v>21</v>
      </c>
      <c r="I156" s="7">
        <v>-40</v>
      </c>
      <c r="J156" s="7">
        <v>20</v>
      </c>
      <c r="K156" s="7">
        <v>-16</v>
      </c>
      <c r="L156" s="7">
        <v>45</v>
      </c>
      <c r="M156" s="7" t="s">
        <v>18</v>
      </c>
      <c r="N156" s="7">
        <v>68</v>
      </c>
      <c r="O156" s="7" t="s">
        <v>18</v>
      </c>
      <c r="P156" s="7" t="s">
        <v>18</v>
      </c>
      <c r="Q156" s="7" t="s">
        <v>18</v>
      </c>
      <c r="R156" s="7" t="s">
        <v>18</v>
      </c>
      <c r="S156" s="7">
        <v>929</v>
      </c>
      <c r="T156" s="7">
        <v>-2.5</v>
      </c>
      <c r="U156" s="7" t="s">
        <v>18</v>
      </c>
      <c r="V156" s="7">
        <v>8.3000000000000007</v>
      </c>
    </row>
    <row r="157" spans="1:22" s="7" customFormat="1">
      <c r="A157" s="52" t="s">
        <v>494</v>
      </c>
      <c r="B157" s="50" t="s">
        <v>48</v>
      </c>
      <c r="C157" s="50" t="s">
        <v>25</v>
      </c>
      <c r="D157" s="50" t="s">
        <v>18</v>
      </c>
      <c r="E157" s="50" t="s">
        <v>19</v>
      </c>
      <c r="F157" s="50" t="s">
        <v>18</v>
      </c>
      <c r="G157" s="50" t="s">
        <v>20</v>
      </c>
      <c r="H157" s="50" t="s">
        <v>21</v>
      </c>
      <c r="I157" s="50">
        <v>60</v>
      </c>
      <c r="J157" s="50">
        <v>20</v>
      </c>
      <c r="K157" s="50">
        <v>16</v>
      </c>
      <c r="L157" s="50">
        <v>50</v>
      </c>
      <c r="M157" s="50" t="s">
        <v>18</v>
      </c>
      <c r="N157" s="50">
        <v>60</v>
      </c>
      <c r="O157" s="50" t="s">
        <v>18</v>
      </c>
      <c r="P157" s="50" t="s">
        <v>18</v>
      </c>
      <c r="Q157" s="50" t="s">
        <v>18</v>
      </c>
      <c r="R157" s="50" t="s">
        <v>18</v>
      </c>
      <c r="S157" s="50">
        <v>815</v>
      </c>
      <c r="T157" s="50">
        <v>2.5</v>
      </c>
      <c r="U157" s="50">
        <v>14</v>
      </c>
      <c r="V157" s="50" t="s">
        <v>18</v>
      </c>
    </row>
    <row r="158" spans="1:22" s="7" customFormat="1">
      <c r="A158" s="51" t="s">
        <v>495</v>
      </c>
      <c r="B158" s="7" t="s">
        <v>48</v>
      </c>
      <c r="C158" s="7" t="s">
        <v>31</v>
      </c>
      <c r="D158" s="7" t="s">
        <v>18</v>
      </c>
      <c r="E158" s="7" t="s">
        <v>19</v>
      </c>
      <c r="F158" s="7" t="s">
        <v>18</v>
      </c>
      <c r="G158" s="7" t="s">
        <v>22</v>
      </c>
      <c r="H158" s="7" t="s">
        <v>21</v>
      </c>
      <c r="I158" s="7">
        <v>-60</v>
      </c>
      <c r="J158" s="7">
        <v>20</v>
      </c>
      <c r="K158" s="7">
        <v>-11.5</v>
      </c>
      <c r="L158" s="7">
        <v>110</v>
      </c>
      <c r="M158" s="7" t="s">
        <v>18</v>
      </c>
      <c r="N158" s="7">
        <v>130</v>
      </c>
      <c r="O158" s="7" t="s">
        <v>18</v>
      </c>
      <c r="P158" s="7" t="s">
        <v>18</v>
      </c>
      <c r="Q158" s="7" t="s">
        <v>18</v>
      </c>
      <c r="R158" s="7" t="s">
        <v>18</v>
      </c>
      <c r="S158" s="7">
        <v>785</v>
      </c>
      <c r="T158" s="7">
        <v>-2.5</v>
      </c>
      <c r="U158" s="7">
        <v>10</v>
      </c>
      <c r="V158" s="7" t="s">
        <v>18</v>
      </c>
    </row>
    <row r="159" spans="1:22" s="7" customFormat="1">
      <c r="A159" s="52" t="s">
        <v>496</v>
      </c>
      <c r="B159" s="50" t="s">
        <v>48</v>
      </c>
      <c r="C159" s="50" t="s">
        <v>25</v>
      </c>
      <c r="D159" s="50" t="s">
        <v>18</v>
      </c>
      <c r="E159" s="50" t="s">
        <v>19</v>
      </c>
      <c r="F159" s="50" t="s">
        <v>18</v>
      </c>
      <c r="G159" s="50" t="s">
        <v>20</v>
      </c>
      <c r="H159" s="50" t="s">
        <v>21</v>
      </c>
      <c r="I159" s="50">
        <v>60</v>
      </c>
      <c r="J159" s="50">
        <v>20</v>
      </c>
      <c r="K159" s="50">
        <v>42</v>
      </c>
      <c r="L159" s="50">
        <v>12</v>
      </c>
      <c r="M159" s="50" t="s">
        <v>18</v>
      </c>
      <c r="N159" s="50">
        <v>15</v>
      </c>
      <c r="O159" s="50" t="s">
        <v>18</v>
      </c>
      <c r="P159" s="50" t="s">
        <v>18</v>
      </c>
      <c r="Q159" s="50" t="s">
        <v>18</v>
      </c>
      <c r="R159" s="50" t="s">
        <v>18</v>
      </c>
      <c r="S159" s="50">
        <v>2142</v>
      </c>
      <c r="T159" s="50">
        <v>2.5</v>
      </c>
      <c r="U159" s="50">
        <v>40</v>
      </c>
      <c r="V159" s="50" t="s">
        <v>18</v>
      </c>
    </row>
    <row r="160" spans="1:22" s="7" customFormat="1">
      <c r="A160" s="51" t="s">
        <v>497</v>
      </c>
      <c r="B160" s="7" t="s">
        <v>48</v>
      </c>
      <c r="C160" s="7" t="s">
        <v>31</v>
      </c>
      <c r="D160" s="7" t="s">
        <v>18</v>
      </c>
      <c r="E160" s="7" t="s">
        <v>19</v>
      </c>
      <c r="F160" s="7" t="s">
        <v>18</v>
      </c>
      <c r="G160" s="7" t="s">
        <v>22</v>
      </c>
      <c r="H160" s="7" t="s">
        <v>21</v>
      </c>
      <c r="I160" s="7">
        <v>-60</v>
      </c>
      <c r="J160" s="7">
        <v>20</v>
      </c>
      <c r="K160" s="7">
        <v>-15</v>
      </c>
      <c r="L160" s="7">
        <v>68</v>
      </c>
      <c r="M160" s="7" t="s">
        <v>18</v>
      </c>
      <c r="N160" s="7">
        <v>85</v>
      </c>
      <c r="O160" s="7" t="s">
        <v>18</v>
      </c>
      <c r="P160" s="7" t="s">
        <v>18</v>
      </c>
      <c r="Q160" s="7" t="s">
        <v>18</v>
      </c>
      <c r="R160" s="7" t="s">
        <v>18</v>
      </c>
      <c r="S160" s="7">
        <v>879</v>
      </c>
      <c r="T160" s="7">
        <v>-2.5</v>
      </c>
      <c r="U160" s="7">
        <v>17</v>
      </c>
      <c r="V160" s="7" t="s">
        <v>18</v>
      </c>
    </row>
    <row r="161" spans="1:22" s="7" customFormat="1">
      <c r="A161" s="52" t="s">
        <v>498</v>
      </c>
      <c r="B161" s="50" t="s">
        <v>48</v>
      </c>
      <c r="C161" s="50" t="s">
        <v>25</v>
      </c>
      <c r="D161" s="50" t="s">
        <v>18</v>
      </c>
      <c r="E161" s="50" t="s">
        <v>19</v>
      </c>
      <c r="F161" s="50" t="s">
        <v>18</v>
      </c>
      <c r="G161" s="50" t="s">
        <v>22</v>
      </c>
      <c r="H161" s="50" t="s">
        <v>21</v>
      </c>
      <c r="I161" s="50">
        <v>-60</v>
      </c>
      <c r="J161" s="50">
        <v>20</v>
      </c>
      <c r="K161" s="50">
        <v>-16</v>
      </c>
      <c r="L161" s="50">
        <v>48</v>
      </c>
      <c r="M161" s="50" t="s">
        <v>18</v>
      </c>
      <c r="N161" s="50">
        <v>65</v>
      </c>
      <c r="O161" s="50" t="s">
        <v>18</v>
      </c>
      <c r="P161" s="50" t="s">
        <v>18</v>
      </c>
      <c r="Q161" s="50" t="s">
        <v>18</v>
      </c>
      <c r="R161" s="50" t="s">
        <v>18</v>
      </c>
      <c r="S161" s="50">
        <v>1256</v>
      </c>
      <c r="T161" s="50">
        <v>-2.5</v>
      </c>
      <c r="U161" s="50">
        <v>22</v>
      </c>
      <c r="V161" s="50" t="s">
        <v>18</v>
      </c>
    </row>
    <row r="162" spans="1:22" s="7" customFormat="1">
      <c r="A162" s="51" t="s">
        <v>499</v>
      </c>
      <c r="B162" s="7" t="s">
        <v>48</v>
      </c>
      <c r="C162" s="7" t="s">
        <v>25</v>
      </c>
      <c r="D162" s="7" t="s">
        <v>18</v>
      </c>
      <c r="E162" s="7" t="s">
        <v>19</v>
      </c>
      <c r="F162" s="7" t="s">
        <v>18</v>
      </c>
      <c r="G162" s="7" t="s">
        <v>20</v>
      </c>
      <c r="H162" s="7" t="s">
        <v>21</v>
      </c>
      <c r="I162" s="7">
        <v>60</v>
      </c>
      <c r="J162" s="7">
        <v>20</v>
      </c>
      <c r="K162" s="7">
        <v>48</v>
      </c>
      <c r="L162" s="7">
        <v>17</v>
      </c>
      <c r="M162" s="7" t="s">
        <v>18</v>
      </c>
      <c r="N162" s="7">
        <v>20</v>
      </c>
      <c r="O162" s="7" t="s">
        <v>18</v>
      </c>
      <c r="P162" s="7" t="s">
        <v>18</v>
      </c>
      <c r="Q162" s="7" t="s">
        <v>18</v>
      </c>
      <c r="R162" s="7" t="s">
        <v>18</v>
      </c>
      <c r="S162" s="7">
        <v>1574</v>
      </c>
      <c r="T162" s="7">
        <v>2.5</v>
      </c>
      <c r="U162" s="7" t="s">
        <v>18</v>
      </c>
      <c r="V162" s="7">
        <v>13.5</v>
      </c>
    </row>
    <row r="163" spans="1:22" s="7" customFormat="1">
      <c r="A163" s="52" t="s">
        <v>500</v>
      </c>
      <c r="B163" s="50" t="s">
        <v>48</v>
      </c>
      <c r="C163" s="50" t="s">
        <v>25</v>
      </c>
      <c r="D163" s="50" t="s">
        <v>18</v>
      </c>
      <c r="E163" s="50" t="s">
        <v>19</v>
      </c>
      <c r="F163" s="50" t="s">
        <v>18</v>
      </c>
      <c r="G163" s="50" t="s">
        <v>20</v>
      </c>
      <c r="H163" s="50" t="s">
        <v>21</v>
      </c>
      <c r="I163" s="50">
        <v>60</v>
      </c>
      <c r="J163" s="50">
        <v>20</v>
      </c>
      <c r="K163" s="50">
        <v>40</v>
      </c>
      <c r="L163" s="50">
        <v>21</v>
      </c>
      <c r="M163" s="50" t="s">
        <v>18</v>
      </c>
      <c r="N163" s="50">
        <v>24</v>
      </c>
      <c r="O163" s="50" t="s">
        <v>18</v>
      </c>
      <c r="P163" s="50" t="s">
        <v>18</v>
      </c>
      <c r="Q163" s="50" t="s">
        <v>18</v>
      </c>
      <c r="R163" s="50" t="s">
        <v>18</v>
      </c>
      <c r="S163" s="50">
        <v>1680</v>
      </c>
      <c r="T163" s="50">
        <v>2.5</v>
      </c>
      <c r="U163" s="50">
        <v>28</v>
      </c>
      <c r="V163" s="50" t="s">
        <v>18</v>
      </c>
    </row>
    <row r="164" spans="1:22" s="7" customFormat="1">
      <c r="A164" s="51" t="s">
        <v>501</v>
      </c>
      <c r="B164" s="7" t="s">
        <v>48</v>
      </c>
      <c r="C164" s="7" t="s">
        <v>25</v>
      </c>
      <c r="D164" s="7" t="s">
        <v>18</v>
      </c>
      <c r="E164" s="7" t="s">
        <v>19</v>
      </c>
      <c r="F164" s="7" t="s">
        <v>18</v>
      </c>
      <c r="G164" s="7" t="s">
        <v>20</v>
      </c>
      <c r="H164" s="7" t="s">
        <v>21</v>
      </c>
      <c r="I164" s="7">
        <v>60</v>
      </c>
      <c r="J164" s="7">
        <v>20</v>
      </c>
      <c r="K164" s="7">
        <v>25</v>
      </c>
      <c r="L164" s="7">
        <v>34</v>
      </c>
      <c r="M164" s="7" t="s">
        <v>18</v>
      </c>
      <c r="N164" s="7">
        <v>40</v>
      </c>
      <c r="O164" s="7" t="s">
        <v>18</v>
      </c>
      <c r="P164" s="7" t="s">
        <v>18</v>
      </c>
      <c r="Q164" s="7" t="s">
        <v>18</v>
      </c>
      <c r="R164" s="7" t="s">
        <v>18</v>
      </c>
      <c r="S164" s="7">
        <v>1173</v>
      </c>
      <c r="T164" s="7">
        <v>2.5</v>
      </c>
      <c r="U164" s="7">
        <v>20</v>
      </c>
      <c r="V164" s="7" t="s">
        <v>18</v>
      </c>
    </row>
    <row r="165" spans="1:22" s="7" customFormat="1">
      <c r="A165" s="52" t="s">
        <v>502</v>
      </c>
      <c r="B165" s="50" t="s">
        <v>48</v>
      </c>
      <c r="C165" s="50" t="s">
        <v>25</v>
      </c>
      <c r="D165" s="50" t="s">
        <v>18</v>
      </c>
      <c r="E165" s="50" t="s">
        <v>19</v>
      </c>
      <c r="F165" s="50" t="s">
        <v>18</v>
      </c>
      <c r="G165" s="50" t="s">
        <v>20</v>
      </c>
      <c r="H165" s="50" t="s">
        <v>21</v>
      </c>
      <c r="I165" s="50">
        <v>100</v>
      </c>
      <c r="J165" s="50">
        <v>20</v>
      </c>
      <c r="K165" s="50">
        <v>42</v>
      </c>
      <c r="L165" s="50">
        <v>25</v>
      </c>
      <c r="M165" s="50" t="s">
        <v>18</v>
      </c>
      <c r="N165" s="50">
        <v>28.5</v>
      </c>
      <c r="O165" s="50" t="s">
        <v>18</v>
      </c>
      <c r="P165" s="50" t="s">
        <v>18</v>
      </c>
      <c r="Q165" s="50" t="s">
        <v>18</v>
      </c>
      <c r="R165" s="50" t="s">
        <v>18</v>
      </c>
      <c r="S165" s="50">
        <v>1519</v>
      </c>
      <c r="T165" s="50">
        <v>2.5</v>
      </c>
      <c r="U165" s="50">
        <v>31</v>
      </c>
      <c r="V165" s="50" t="s">
        <v>18</v>
      </c>
    </row>
    <row r="166" spans="1:22" s="7" customFormat="1">
      <c r="A166" s="51" t="s">
        <v>453</v>
      </c>
      <c r="B166" s="7" t="s">
        <v>49</v>
      </c>
      <c r="C166" s="7" t="s">
        <v>25</v>
      </c>
      <c r="D166" s="7" t="s">
        <v>18</v>
      </c>
      <c r="E166" s="7" t="s">
        <v>19</v>
      </c>
      <c r="F166" s="7" t="s">
        <v>18</v>
      </c>
      <c r="G166" s="7" t="s">
        <v>26</v>
      </c>
      <c r="H166" s="7" t="s">
        <v>27</v>
      </c>
      <c r="I166" s="7">
        <v>40</v>
      </c>
      <c r="J166" s="7">
        <v>20</v>
      </c>
      <c r="K166" s="7">
        <v>45</v>
      </c>
      <c r="L166" s="7">
        <v>8</v>
      </c>
      <c r="M166" s="7" t="s">
        <v>18</v>
      </c>
      <c r="N166" s="7">
        <v>10.5</v>
      </c>
      <c r="O166" s="7" t="s">
        <v>18</v>
      </c>
      <c r="P166" s="7" t="s">
        <v>18</v>
      </c>
      <c r="Q166" s="7" t="s">
        <v>18</v>
      </c>
      <c r="R166" s="7" t="s">
        <v>18</v>
      </c>
      <c r="S166" s="7">
        <v>1759</v>
      </c>
      <c r="T166" s="7">
        <v>2.5</v>
      </c>
      <c r="U166" s="7" t="s">
        <v>18</v>
      </c>
      <c r="V166" s="7">
        <v>17</v>
      </c>
    </row>
    <row r="167" spans="1:22" s="7" customFormat="1">
      <c r="A167" s="52" t="s">
        <v>454</v>
      </c>
      <c r="B167" s="50" t="s">
        <v>49</v>
      </c>
      <c r="C167" s="50" t="s">
        <v>25</v>
      </c>
      <c r="D167" s="50" t="s">
        <v>18</v>
      </c>
      <c r="E167" s="50" t="s">
        <v>19</v>
      </c>
      <c r="F167" s="50" t="s">
        <v>18</v>
      </c>
      <c r="G167" s="50" t="s">
        <v>26</v>
      </c>
      <c r="H167" s="50" t="s">
        <v>27</v>
      </c>
      <c r="I167" s="50">
        <v>40</v>
      </c>
      <c r="J167" s="50">
        <v>20</v>
      </c>
      <c r="K167" s="50">
        <v>40</v>
      </c>
      <c r="L167" s="50">
        <v>10.5</v>
      </c>
      <c r="M167" s="50" t="s">
        <v>18</v>
      </c>
      <c r="N167" s="50">
        <v>15</v>
      </c>
      <c r="O167" s="50" t="s">
        <v>18</v>
      </c>
      <c r="P167" s="50" t="s">
        <v>18</v>
      </c>
      <c r="Q167" s="50" t="s">
        <v>18</v>
      </c>
      <c r="R167" s="50" t="s">
        <v>18</v>
      </c>
      <c r="S167" s="50">
        <v>1258</v>
      </c>
      <c r="T167" s="50">
        <v>2.5</v>
      </c>
      <c r="U167" s="50">
        <v>22</v>
      </c>
      <c r="V167" s="50" t="s">
        <v>18</v>
      </c>
    </row>
    <row r="168" spans="1:22" s="7" customFormat="1">
      <c r="A168" s="51" t="s">
        <v>455</v>
      </c>
      <c r="B168" s="7" t="s">
        <v>49</v>
      </c>
      <c r="C168" s="7" t="s">
        <v>25</v>
      </c>
      <c r="D168" s="7" t="s">
        <v>18</v>
      </c>
      <c r="E168" s="7" t="s">
        <v>19</v>
      </c>
      <c r="F168" s="7" t="s">
        <v>18</v>
      </c>
      <c r="G168" s="7" t="s">
        <v>26</v>
      </c>
      <c r="H168" s="7" t="s">
        <v>27</v>
      </c>
      <c r="I168" s="7">
        <v>40</v>
      </c>
      <c r="J168" s="7">
        <v>20</v>
      </c>
      <c r="K168" s="7">
        <v>30</v>
      </c>
      <c r="L168" s="7">
        <v>12</v>
      </c>
      <c r="M168" s="7" t="s">
        <v>18</v>
      </c>
      <c r="N168" s="7">
        <v>16</v>
      </c>
      <c r="O168" s="7" t="s">
        <v>18</v>
      </c>
      <c r="P168" s="7" t="s">
        <v>18</v>
      </c>
      <c r="Q168" s="7" t="s">
        <v>18</v>
      </c>
      <c r="R168" s="7" t="s">
        <v>18</v>
      </c>
      <c r="S168" s="7">
        <v>1040</v>
      </c>
      <c r="T168" s="7">
        <v>2.5</v>
      </c>
      <c r="U168" s="7" t="s">
        <v>18</v>
      </c>
      <c r="V168" s="7">
        <v>10</v>
      </c>
    </row>
    <row r="169" spans="1:22" s="7" customFormat="1">
      <c r="A169" s="52" t="s">
        <v>456</v>
      </c>
      <c r="B169" s="50" t="s">
        <v>49</v>
      </c>
      <c r="C169" s="50" t="s">
        <v>25</v>
      </c>
      <c r="D169" s="50" t="s">
        <v>18</v>
      </c>
      <c r="E169" s="50" t="s">
        <v>19</v>
      </c>
      <c r="F169" s="50" t="s">
        <v>18</v>
      </c>
      <c r="G169" s="50" t="s">
        <v>26</v>
      </c>
      <c r="H169" s="50" t="s">
        <v>27</v>
      </c>
      <c r="I169" s="50">
        <v>40</v>
      </c>
      <c r="J169" s="50">
        <v>20</v>
      </c>
      <c r="K169" s="50">
        <v>14</v>
      </c>
      <c r="L169" s="50">
        <v>33</v>
      </c>
      <c r="M169" s="50" t="s">
        <v>18</v>
      </c>
      <c r="N169" s="50">
        <v>42</v>
      </c>
      <c r="O169" s="50" t="s">
        <v>18</v>
      </c>
      <c r="P169" s="50" t="s">
        <v>18</v>
      </c>
      <c r="Q169" s="50" t="s">
        <v>18</v>
      </c>
      <c r="R169" s="50" t="s">
        <v>18</v>
      </c>
      <c r="S169" s="50">
        <v>425</v>
      </c>
      <c r="T169" s="50">
        <v>2.5</v>
      </c>
      <c r="U169" s="50" t="s">
        <v>18</v>
      </c>
      <c r="V169" s="50">
        <v>4.4000000000000004</v>
      </c>
    </row>
    <row r="170" spans="1:22" s="7" customFormat="1">
      <c r="A170" s="51" t="s">
        <v>503</v>
      </c>
      <c r="B170" s="7" t="s">
        <v>49</v>
      </c>
      <c r="C170" s="7" t="s">
        <v>25</v>
      </c>
      <c r="D170" s="7" t="s">
        <v>18</v>
      </c>
      <c r="E170" s="7" t="s">
        <v>19</v>
      </c>
      <c r="F170" s="7" t="s">
        <v>18</v>
      </c>
      <c r="G170" s="7" t="s">
        <v>26</v>
      </c>
      <c r="H170" s="7" t="s">
        <v>27</v>
      </c>
      <c r="I170" s="7">
        <v>60</v>
      </c>
      <c r="J170" s="7">
        <v>20</v>
      </c>
      <c r="K170" s="7">
        <v>40</v>
      </c>
      <c r="L170" s="7">
        <v>17</v>
      </c>
      <c r="M170" s="7" t="s">
        <v>18</v>
      </c>
      <c r="N170" s="7">
        <v>20</v>
      </c>
      <c r="O170" s="7" t="s">
        <v>18</v>
      </c>
      <c r="P170" s="7" t="s">
        <v>18</v>
      </c>
      <c r="Q170" s="7" t="s">
        <v>18</v>
      </c>
      <c r="R170" s="7" t="s">
        <v>18</v>
      </c>
      <c r="S170" s="7">
        <v>1574</v>
      </c>
      <c r="T170" s="7">
        <v>2.5</v>
      </c>
      <c r="U170" s="7" t="s">
        <v>18</v>
      </c>
      <c r="V170" s="7">
        <v>13.5</v>
      </c>
    </row>
    <row r="171" spans="1:22" s="7" customFormat="1">
      <c r="A171" s="52" t="s">
        <v>457</v>
      </c>
      <c r="B171" s="50" t="s">
        <v>305</v>
      </c>
      <c r="C171" s="50" t="s">
        <v>17</v>
      </c>
      <c r="D171" s="50" t="s">
        <v>18</v>
      </c>
      <c r="E171" s="50" t="s">
        <v>19</v>
      </c>
      <c r="F171" s="50" t="s">
        <v>18</v>
      </c>
      <c r="G171" s="50" t="s">
        <v>22</v>
      </c>
      <c r="H171" s="50" t="s">
        <v>21</v>
      </c>
      <c r="I171" s="50">
        <v>-30</v>
      </c>
      <c r="J171" s="50">
        <v>20</v>
      </c>
      <c r="K171" s="50">
        <v>-6.4</v>
      </c>
      <c r="L171" s="50">
        <v>37</v>
      </c>
      <c r="M171" s="50" t="s">
        <v>18</v>
      </c>
      <c r="N171" s="50">
        <v>43</v>
      </c>
      <c r="O171" s="50">
        <v>59</v>
      </c>
      <c r="P171" s="50" t="s">
        <v>18</v>
      </c>
      <c r="Q171" s="50" t="s">
        <v>18</v>
      </c>
      <c r="R171" s="50" t="s">
        <v>18</v>
      </c>
      <c r="S171" s="50">
        <v>870</v>
      </c>
      <c r="T171" s="50">
        <v>-2.5</v>
      </c>
      <c r="U171" s="50" t="s">
        <v>18</v>
      </c>
      <c r="V171" s="50">
        <v>7.8</v>
      </c>
    </row>
    <row r="172" spans="1:22" s="7" customFormat="1">
      <c r="A172" s="51" t="s">
        <v>458</v>
      </c>
      <c r="B172" s="7" t="s">
        <v>305</v>
      </c>
      <c r="C172" s="7" t="s">
        <v>17</v>
      </c>
      <c r="D172" s="7" t="s">
        <v>18</v>
      </c>
      <c r="E172" s="7" t="s">
        <v>19</v>
      </c>
      <c r="F172" s="7" t="s">
        <v>18</v>
      </c>
      <c r="G172" s="7" t="s">
        <v>22</v>
      </c>
      <c r="H172" s="7" t="s">
        <v>21</v>
      </c>
      <c r="I172" s="7">
        <v>-20</v>
      </c>
      <c r="J172" s="7">
        <v>12</v>
      </c>
      <c r="K172" s="7">
        <v>-5.2</v>
      </c>
      <c r="L172" s="7" t="s">
        <v>18</v>
      </c>
      <c r="M172" s="7" t="s">
        <v>18</v>
      </c>
      <c r="N172" s="7">
        <v>46</v>
      </c>
      <c r="O172" s="7">
        <v>56</v>
      </c>
      <c r="P172" s="7">
        <v>88</v>
      </c>
      <c r="Q172" s="7" t="s">
        <v>18</v>
      </c>
      <c r="R172" s="7" t="s">
        <v>18</v>
      </c>
      <c r="S172" s="7">
        <v>980</v>
      </c>
      <c r="T172" s="7">
        <v>-1.3</v>
      </c>
      <c r="U172" s="7" t="s">
        <v>18</v>
      </c>
      <c r="V172" s="7">
        <v>10</v>
      </c>
    </row>
    <row r="173" spans="1:22" s="7" customFormat="1">
      <c r="A173" s="52" t="s">
        <v>459</v>
      </c>
      <c r="B173" s="50" t="s">
        <v>333</v>
      </c>
      <c r="C173" s="50" t="s">
        <v>25</v>
      </c>
      <c r="D173" s="50" t="s">
        <v>18</v>
      </c>
      <c r="E173" s="50" t="s">
        <v>19</v>
      </c>
      <c r="F173" s="50" t="s">
        <v>18</v>
      </c>
      <c r="G173" s="50" t="s">
        <v>22</v>
      </c>
      <c r="H173" s="50" t="s">
        <v>21</v>
      </c>
      <c r="I173" s="50">
        <v>-20</v>
      </c>
      <c r="J173" s="50">
        <v>10</v>
      </c>
      <c r="K173" s="50">
        <v>-7.4</v>
      </c>
      <c r="L173" s="50" t="s">
        <v>18</v>
      </c>
      <c r="M173" s="50" t="s">
        <v>18</v>
      </c>
      <c r="N173" s="50">
        <v>26</v>
      </c>
      <c r="O173" s="50">
        <v>32</v>
      </c>
      <c r="P173" s="50">
        <v>40</v>
      </c>
      <c r="Q173" s="50" t="s">
        <v>18</v>
      </c>
      <c r="R173" s="50" t="s">
        <v>18</v>
      </c>
      <c r="S173" s="50">
        <v>1620</v>
      </c>
      <c r="T173" s="50">
        <v>-1</v>
      </c>
      <c r="U173" s="50" t="s">
        <v>18</v>
      </c>
      <c r="V173" s="50">
        <v>16.5</v>
      </c>
    </row>
    <row r="174" spans="1:22" s="7" customFormat="1">
      <c r="A174" s="51" t="s">
        <v>504</v>
      </c>
      <c r="B174" s="7" t="s">
        <v>305</v>
      </c>
      <c r="C174" s="7" t="s">
        <v>25</v>
      </c>
      <c r="D174" s="7" t="s">
        <v>18</v>
      </c>
      <c r="E174" s="7" t="s">
        <v>19</v>
      </c>
      <c r="F174" s="7" t="s">
        <v>18</v>
      </c>
      <c r="G174" s="7" t="s">
        <v>22</v>
      </c>
      <c r="H174" s="7" t="s">
        <v>21</v>
      </c>
      <c r="I174" s="7">
        <v>-60</v>
      </c>
      <c r="J174" s="7">
        <v>20</v>
      </c>
      <c r="K174" s="7">
        <v>-3.2</v>
      </c>
      <c r="L174" s="7">
        <v>110</v>
      </c>
      <c r="M174" s="7" t="s">
        <v>18</v>
      </c>
      <c r="N174" s="7">
        <v>130</v>
      </c>
      <c r="O174" s="7" t="s">
        <v>18</v>
      </c>
      <c r="P174" s="7" t="s">
        <v>18</v>
      </c>
      <c r="Q174" s="7" t="s">
        <v>18</v>
      </c>
      <c r="R174" s="7" t="s">
        <v>18</v>
      </c>
      <c r="S174" s="7">
        <v>785</v>
      </c>
      <c r="T174" s="7">
        <v>-2.5</v>
      </c>
      <c r="U174" s="7">
        <v>10</v>
      </c>
      <c r="V174" s="7" t="s">
        <v>18</v>
      </c>
    </row>
    <row r="175" spans="1:22" s="7" customFormat="1">
      <c r="A175" s="52" t="s">
        <v>460</v>
      </c>
      <c r="B175" s="50" t="s">
        <v>305</v>
      </c>
      <c r="C175" s="50" t="s">
        <v>25</v>
      </c>
      <c r="D175" s="50" t="s">
        <v>18</v>
      </c>
      <c r="E175" s="50" t="s">
        <v>19</v>
      </c>
      <c r="F175" s="50" t="s">
        <v>18</v>
      </c>
      <c r="G175" s="50" t="s">
        <v>32</v>
      </c>
      <c r="H175" s="50" t="s">
        <v>33</v>
      </c>
      <c r="I175" s="50" t="s">
        <v>50</v>
      </c>
      <c r="J175" s="50">
        <v>12</v>
      </c>
      <c r="K175" s="50" t="s">
        <v>51</v>
      </c>
      <c r="L175" s="50" t="s">
        <v>18</v>
      </c>
      <c r="M175" s="50" t="s">
        <v>18</v>
      </c>
      <c r="N175" s="50" t="s">
        <v>52</v>
      </c>
      <c r="O175" s="50" t="s">
        <v>53</v>
      </c>
      <c r="P175" s="50" t="s">
        <v>54</v>
      </c>
      <c r="Q175" s="50" t="s">
        <v>18</v>
      </c>
      <c r="R175" s="50" t="s">
        <v>18</v>
      </c>
      <c r="S175" s="50" t="s">
        <v>55</v>
      </c>
      <c r="T175" s="50" t="s">
        <v>56</v>
      </c>
      <c r="U175" s="50" t="s">
        <v>18</v>
      </c>
      <c r="V175" s="50" t="s">
        <v>57</v>
      </c>
    </row>
    <row r="176" spans="1:22" s="7" customFormat="1">
      <c r="A176" s="51" t="s">
        <v>461</v>
      </c>
      <c r="B176" s="7" t="s">
        <v>305</v>
      </c>
      <c r="C176" s="7" t="s">
        <v>25</v>
      </c>
      <c r="D176" s="7" t="s">
        <v>18</v>
      </c>
      <c r="E176" s="7" t="s">
        <v>19</v>
      </c>
      <c r="F176" s="7" t="s">
        <v>18</v>
      </c>
      <c r="G176" s="7" t="s">
        <v>32</v>
      </c>
      <c r="H176" s="7" t="s">
        <v>33</v>
      </c>
      <c r="I176" s="7" t="s">
        <v>50</v>
      </c>
      <c r="J176" s="7">
        <v>12</v>
      </c>
      <c r="K176" s="7" t="s">
        <v>58</v>
      </c>
      <c r="L176" s="7" t="s">
        <v>18</v>
      </c>
      <c r="M176" s="7" t="s">
        <v>18</v>
      </c>
      <c r="N176" s="7" t="s">
        <v>59</v>
      </c>
      <c r="O176" s="7" t="s">
        <v>60</v>
      </c>
      <c r="P176" s="7" t="s">
        <v>61</v>
      </c>
      <c r="Q176" s="7" t="s">
        <v>18</v>
      </c>
      <c r="R176" s="7" t="s">
        <v>18</v>
      </c>
      <c r="S176" s="7" t="s">
        <v>62</v>
      </c>
      <c r="T176" s="7" t="s">
        <v>56</v>
      </c>
      <c r="U176" s="7" t="s">
        <v>18</v>
      </c>
      <c r="V176" s="7" t="s">
        <v>63</v>
      </c>
    </row>
    <row r="177" spans="1:22" s="7" customFormat="1">
      <c r="A177" s="52" t="s">
        <v>462</v>
      </c>
      <c r="B177" s="50" t="s">
        <v>305</v>
      </c>
      <c r="C177" s="50" t="s">
        <v>17</v>
      </c>
      <c r="D177" s="50" t="s">
        <v>18</v>
      </c>
      <c r="E177" s="50" t="s">
        <v>19</v>
      </c>
      <c r="F177" s="50" t="s">
        <v>18</v>
      </c>
      <c r="G177" s="50" t="s">
        <v>32</v>
      </c>
      <c r="H177" s="50" t="s">
        <v>33</v>
      </c>
      <c r="I177" s="50" t="s">
        <v>40</v>
      </c>
      <c r="J177" s="50">
        <v>20</v>
      </c>
      <c r="K177" s="50" t="s">
        <v>64</v>
      </c>
      <c r="L177" s="50" t="s">
        <v>65</v>
      </c>
      <c r="M177" s="50" t="s">
        <v>18</v>
      </c>
      <c r="N177" s="50" t="s">
        <v>66</v>
      </c>
      <c r="O177" s="50" t="s">
        <v>18</v>
      </c>
      <c r="P177" s="50" t="s">
        <v>18</v>
      </c>
      <c r="Q177" s="50" t="s">
        <v>18</v>
      </c>
      <c r="R177" s="50" t="s">
        <v>18</v>
      </c>
      <c r="S177" s="50" t="s">
        <v>67</v>
      </c>
      <c r="T177" s="50" t="s">
        <v>68</v>
      </c>
      <c r="U177" s="50" t="s">
        <v>69</v>
      </c>
      <c r="V177" s="50" t="s">
        <v>18</v>
      </c>
    </row>
    <row r="178" spans="1:22" s="7" customFormat="1">
      <c r="A178" s="51" t="s">
        <v>463</v>
      </c>
      <c r="B178" s="7" t="s">
        <v>305</v>
      </c>
      <c r="C178" s="7" t="s">
        <v>17</v>
      </c>
      <c r="D178" s="7" t="s">
        <v>18</v>
      </c>
      <c r="E178" s="7" t="s">
        <v>19</v>
      </c>
      <c r="F178" s="7" t="s">
        <v>18</v>
      </c>
      <c r="G178" s="7" t="s">
        <v>26</v>
      </c>
      <c r="H178" s="7" t="s">
        <v>27</v>
      </c>
      <c r="I178" s="7">
        <v>30</v>
      </c>
      <c r="J178" s="7">
        <v>20</v>
      </c>
      <c r="K178" s="7">
        <v>4</v>
      </c>
      <c r="L178" s="7">
        <v>48</v>
      </c>
      <c r="M178" s="7" t="s">
        <v>18</v>
      </c>
      <c r="N178" s="7">
        <v>70</v>
      </c>
      <c r="O178" s="7" t="s">
        <v>18</v>
      </c>
      <c r="P178" s="7" t="s">
        <v>18</v>
      </c>
      <c r="Q178" s="7" t="s">
        <v>18</v>
      </c>
      <c r="R178" s="7" t="s">
        <v>18</v>
      </c>
      <c r="S178" s="7">
        <v>235</v>
      </c>
      <c r="T178" s="7">
        <v>2.1</v>
      </c>
      <c r="U178" s="7">
        <v>5.8</v>
      </c>
      <c r="V178" s="7" t="s">
        <v>18</v>
      </c>
    </row>
    <row r="179" spans="1:22" s="7" customFormat="1">
      <c r="A179" s="52" t="s">
        <v>464</v>
      </c>
      <c r="B179" s="50" t="s">
        <v>305</v>
      </c>
      <c r="C179" s="50" t="s">
        <v>17</v>
      </c>
      <c r="D179" s="50" t="s">
        <v>18</v>
      </c>
      <c r="E179" s="50" t="s">
        <v>19</v>
      </c>
      <c r="F179" s="50" t="s">
        <v>18</v>
      </c>
      <c r="G179" s="50" t="s">
        <v>35</v>
      </c>
      <c r="H179" s="50" t="s">
        <v>27</v>
      </c>
      <c r="I179" s="50">
        <v>-30</v>
      </c>
      <c r="J179" s="50">
        <v>20</v>
      </c>
      <c r="K179" s="50">
        <v>-2.6</v>
      </c>
      <c r="L179" s="50">
        <v>115</v>
      </c>
      <c r="M179" s="50" t="s">
        <v>18</v>
      </c>
      <c r="N179" s="50">
        <v>150</v>
      </c>
      <c r="O179" s="50" t="s">
        <v>18</v>
      </c>
      <c r="P179" s="50" t="s">
        <v>18</v>
      </c>
      <c r="Q179" s="50" t="s">
        <v>18</v>
      </c>
      <c r="R179" s="50" t="s">
        <v>18</v>
      </c>
      <c r="S179" s="50">
        <v>396</v>
      </c>
      <c r="T179" s="50">
        <v>-2.1</v>
      </c>
      <c r="U179" s="50">
        <v>9.8000000000000007</v>
      </c>
      <c r="V179" s="50" t="s">
        <v>18</v>
      </c>
    </row>
    <row r="180" spans="1:22" s="7" customFormat="1">
      <c r="A180" s="51" t="s">
        <v>380</v>
      </c>
      <c r="B180" s="7" t="s">
        <v>28</v>
      </c>
      <c r="C180" s="7" t="s">
        <v>25</v>
      </c>
      <c r="D180" s="7" t="s">
        <v>18</v>
      </c>
      <c r="E180" s="7" t="s">
        <v>19</v>
      </c>
      <c r="F180" s="7" t="s">
        <v>19</v>
      </c>
      <c r="G180" s="7" t="s">
        <v>26</v>
      </c>
      <c r="H180" s="7" t="s">
        <v>27</v>
      </c>
      <c r="I180" s="7">
        <v>50</v>
      </c>
      <c r="J180" s="7">
        <v>20</v>
      </c>
      <c r="K180" s="7">
        <v>0.36</v>
      </c>
      <c r="L180" s="7">
        <v>1600</v>
      </c>
      <c r="M180" s="7" t="s">
        <v>18</v>
      </c>
      <c r="N180" s="7">
        <v>2500</v>
      </c>
      <c r="O180" s="7">
        <v>4500</v>
      </c>
      <c r="P180" s="7" t="s">
        <v>18</v>
      </c>
      <c r="Q180" s="7" t="s">
        <v>18</v>
      </c>
      <c r="R180" s="7" t="s">
        <v>18</v>
      </c>
      <c r="S180" s="7">
        <v>25</v>
      </c>
      <c r="T180" s="7">
        <v>1.5</v>
      </c>
      <c r="U180" s="7" t="s">
        <v>18</v>
      </c>
      <c r="V180" s="7">
        <v>0.63</v>
      </c>
    </row>
    <row r="181" spans="1:22" s="7" customFormat="1">
      <c r="A181" s="52" t="s">
        <v>467</v>
      </c>
      <c r="B181" s="50" t="s">
        <v>28</v>
      </c>
      <c r="C181" s="50" t="s">
        <v>31</v>
      </c>
      <c r="D181" s="50" t="s">
        <v>18</v>
      </c>
      <c r="E181" s="50" t="s">
        <v>19</v>
      </c>
      <c r="F181" s="50" t="s">
        <v>19</v>
      </c>
      <c r="G181" s="50" t="s">
        <v>26</v>
      </c>
      <c r="H181" s="50" t="s">
        <v>27</v>
      </c>
      <c r="I181" s="50">
        <v>20</v>
      </c>
      <c r="J181" s="50">
        <v>12</v>
      </c>
      <c r="K181" s="50">
        <v>0.5</v>
      </c>
      <c r="L181" s="50" t="s">
        <v>18</v>
      </c>
      <c r="M181" s="50" t="s">
        <v>18</v>
      </c>
      <c r="N181" s="50">
        <v>400</v>
      </c>
      <c r="O181" s="50">
        <v>700</v>
      </c>
      <c r="P181" s="50">
        <v>1800</v>
      </c>
      <c r="Q181" s="50" t="s">
        <v>18</v>
      </c>
      <c r="R181" s="50" t="s">
        <v>18</v>
      </c>
      <c r="S181" s="50">
        <v>39</v>
      </c>
      <c r="T181" s="50">
        <v>1</v>
      </c>
      <c r="U181" s="50" t="s">
        <v>18</v>
      </c>
      <c r="V181" s="50" t="s">
        <v>18</v>
      </c>
    </row>
    <row r="182" spans="1:22" s="7" customFormat="1">
      <c r="A182" s="51" t="s">
        <v>381</v>
      </c>
      <c r="B182" s="7" t="s">
        <v>28</v>
      </c>
      <c r="C182" s="7" t="s">
        <v>17</v>
      </c>
      <c r="D182" s="7" t="s">
        <v>18</v>
      </c>
      <c r="E182" s="7" t="s">
        <v>19</v>
      </c>
      <c r="F182" s="7" t="s">
        <v>18</v>
      </c>
      <c r="G182" s="7" t="s">
        <v>35</v>
      </c>
      <c r="H182" s="7" t="s">
        <v>27</v>
      </c>
      <c r="I182" s="7">
        <v>-60</v>
      </c>
      <c r="J182" s="7">
        <v>20</v>
      </c>
      <c r="K182" s="7">
        <v>-0.25</v>
      </c>
      <c r="L182" s="7">
        <v>4000</v>
      </c>
      <c r="M182" s="7" t="s">
        <v>18</v>
      </c>
      <c r="N182" s="7">
        <v>6000</v>
      </c>
      <c r="O182" s="7" t="s">
        <v>18</v>
      </c>
      <c r="P182" s="7" t="s">
        <v>18</v>
      </c>
      <c r="Q182" s="7" t="s">
        <v>18</v>
      </c>
      <c r="R182" s="7" t="s">
        <v>18</v>
      </c>
      <c r="S182" s="7">
        <v>51</v>
      </c>
      <c r="T182" s="7">
        <v>-2.5</v>
      </c>
      <c r="U182" s="7" t="s">
        <v>18</v>
      </c>
      <c r="V182" s="7">
        <v>1.1000000000000001</v>
      </c>
    </row>
    <row r="183" spans="1:22" s="7" customFormat="1">
      <c r="A183" s="52" t="s">
        <v>505</v>
      </c>
      <c r="B183" s="50" t="s">
        <v>83</v>
      </c>
      <c r="C183" s="50" t="s">
        <v>25</v>
      </c>
      <c r="D183" s="50" t="s">
        <v>18</v>
      </c>
      <c r="E183" s="50" t="s">
        <v>19</v>
      </c>
      <c r="F183" s="50" t="s">
        <v>18</v>
      </c>
      <c r="G183" s="50" t="s">
        <v>22</v>
      </c>
      <c r="H183" s="50" t="s">
        <v>21</v>
      </c>
      <c r="I183" s="50">
        <v>-60</v>
      </c>
      <c r="J183" s="50">
        <v>20</v>
      </c>
      <c r="K183" s="50">
        <v>-3</v>
      </c>
      <c r="L183" s="50">
        <v>170</v>
      </c>
      <c r="M183" s="50" t="s">
        <v>18</v>
      </c>
      <c r="N183" s="50">
        <v>220</v>
      </c>
      <c r="O183" s="50" t="s">
        <v>18</v>
      </c>
      <c r="P183" s="50" t="s">
        <v>18</v>
      </c>
      <c r="Q183" s="50" t="s">
        <v>18</v>
      </c>
      <c r="R183" s="50" t="s">
        <v>18</v>
      </c>
      <c r="S183" s="50">
        <v>430</v>
      </c>
      <c r="T183" s="50">
        <v>-2.5</v>
      </c>
      <c r="U183" s="50">
        <v>8.3000000000000007</v>
      </c>
      <c r="V183" s="50" t="s">
        <v>18</v>
      </c>
    </row>
    <row r="184" spans="1:22" s="7" customFormat="1">
      <c r="A184" s="51" t="s">
        <v>506</v>
      </c>
      <c r="B184" s="7" t="s">
        <v>83</v>
      </c>
      <c r="C184" s="7" t="s">
        <v>25</v>
      </c>
      <c r="D184" s="7" t="s">
        <v>18</v>
      </c>
      <c r="E184" s="7" t="s">
        <v>19</v>
      </c>
      <c r="F184" s="7" t="s">
        <v>18</v>
      </c>
      <c r="G184" s="7" t="s">
        <v>20</v>
      </c>
      <c r="H184" s="7" t="s">
        <v>21</v>
      </c>
      <c r="I184" s="7">
        <v>60</v>
      </c>
      <c r="J184" s="7">
        <v>20</v>
      </c>
      <c r="K184" s="7">
        <v>4</v>
      </c>
      <c r="L184" s="7">
        <v>100</v>
      </c>
      <c r="M184" s="7" t="s">
        <v>18</v>
      </c>
      <c r="N184" s="7">
        <v>110</v>
      </c>
      <c r="O184" s="7" t="s">
        <v>18</v>
      </c>
      <c r="P184" s="7" t="s">
        <v>18</v>
      </c>
      <c r="Q184" s="7" t="s">
        <v>18</v>
      </c>
      <c r="R184" s="7" t="s">
        <v>18</v>
      </c>
      <c r="S184" s="7">
        <v>509</v>
      </c>
      <c r="T184" s="7">
        <v>2.5</v>
      </c>
      <c r="U184" s="7" t="s">
        <v>18</v>
      </c>
      <c r="V184" s="7">
        <v>5.0999999999999996</v>
      </c>
    </row>
    <row r="185" spans="1:22" s="7" customFormat="1">
      <c r="A185" s="52" t="s">
        <v>507</v>
      </c>
      <c r="B185" s="50" t="s">
        <v>83</v>
      </c>
      <c r="C185" s="50" t="s">
        <v>25</v>
      </c>
      <c r="D185" s="50" t="s">
        <v>18</v>
      </c>
      <c r="E185" s="50" t="s">
        <v>19</v>
      </c>
      <c r="F185" s="50" t="s">
        <v>18</v>
      </c>
      <c r="G185" s="50" t="s">
        <v>22</v>
      </c>
      <c r="H185" s="50" t="s">
        <v>21</v>
      </c>
      <c r="I185" s="50">
        <v>-60</v>
      </c>
      <c r="J185" s="50">
        <v>20</v>
      </c>
      <c r="K185" s="50">
        <v>-4</v>
      </c>
      <c r="L185" s="50">
        <v>110</v>
      </c>
      <c r="M185" s="50" t="s">
        <v>18</v>
      </c>
      <c r="N185" s="50">
        <v>130</v>
      </c>
      <c r="O185" s="50" t="s">
        <v>18</v>
      </c>
      <c r="P185" s="50" t="s">
        <v>18</v>
      </c>
      <c r="Q185" s="50" t="s">
        <v>18</v>
      </c>
      <c r="R185" s="50" t="s">
        <v>18</v>
      </c>
      <c r="S185" s="50">
        <v>785</v>
      </c>
      <c r="T185" s="50">
        <v>-2.5</v>
      </c>
      <c r="U185" s="50">
        <v>10</v>
      </c>
      <c r="V185" s="50" t="s">
        <v>18</v>
      </c>
    </row>
    <row r="186" spans="1:22" s="7" customFormat="1">
      <c r="A186" s="51" t="s">
        <v>508</v>
      </c>
      <c r="B186" s="7" t="s">
        <v>83</v>
      </c>
      <c r="C186" s="7" t="s">
        <v>25</v>
      </c>
      <c r="D186" s="7" t="s">
        <v>18</v>
      </c>
      <c r="E186" s="7" t="s">
        <v>19</v>
      </c>
      <c r="F186" s="7" t="s">
        <v>18</v>
      </c>
      <c r="G186" s="7" t="s">
        <v>20</v>
      </c>
      <c r="H186" s="7" t="s">
        <v>21</v>
      </c>
      <c r="I186" s="7">
        <v>60</v>
      </c>
      <c r="J186" s="7">
        <v>20</v>
      </c>
      <c r="K186" s="7">
        <v>5</v>
      </c>
      <c r="L186" s="7">
        <v>75</v>
      </c>
      <c r="M186" s="7" t="s">
        <v>18</v>
      </c>
      <c r="N186" s="7">
        <v>90</v>
      </c>
      <c r="O186" s="7" t="s">
        <v>18</v>
      </c>
      <c r="P186" s="7" t="s">
        <v>18</v>
      </c>
      <c r="Q186" s="7" t="s">
        <v>18</v>
      </c>
      <c r="R186" s="7" t="s">
        <v>18</v>
      </c>
      <c r="S186" s="7">
        <v>509</v>
      </c>
      <c r="T186" s="7">
        <v>2.5</v>
      </c>
      <c r="U186" s="7">
        <v>9.3000000000000007</v>
      </c>
      <c r="V186" s="7" t="s">
        <v>18</v>
      </c>
    </row>
    <row r="187" spans="1:22" s="7" customFormat="1">
      <c r="A187" s="52" t="s">
        <v>509</v>
      </c>
      <c r="B187" s="50" t="s">
        <v>83</v>
      </c>
      <c r="C187" s="50" t="s">
        <v>25</v>
      </c>
      <c r="D187" s="50" t="s">
        <v>18</v>
      </c>
      <c r="E187" s="50" t="s">
        <v>19</v>
      </c>
      <c r="F187" s="50" t="s">
        <v>18</v>
      </c>
      <c r="G187" s="50" t="s">
        <v>20</v>
      </c>
      <c r="H187" s="50" t="s">
        <v>21</v>
      </c>
      <c r="I187" s="50">
        <v>100</v>
      </c>
      <c r="J187" s="50">
        <v>20</v>
      </c>
      <c r="K187" s="50">
        <v>5</v>
      </c>
      <c r="L187" s="50">
        <v>130</v>
      </c>
      <c r="M187" s="50" t="s">
        <v>18</v>
      </c>
      <c r="N187" s="50" t="s">
        <v>18</v>
      </c>
      <c r="O187" s="50" t="s">
        <v>18</v>
      </c>
      <c r="P187" s="50" t="s">
        <v>18</v>
      </c>
      <c r="Q187" s="50" t="s">
        <v>18</v>
      </c>
      <c r="R187" s="50" t="s">
        <v>18</v>
      </c>
      <c r="S187" s="50">
        <v>707</v>
      </c>
      <c r="T187" s="50">
        <v>3.5</v>
      </c>
      <c r="U187" s="50">
        <v>12</v>
      </c>
      <c r="V187" s="50" t="s">
        <v>18</v>
      </c>
    </row>
    <row r="188" spans="1:22" s="7" customFormat="1">
      <c r="A188" s="51" t="s">
        <v>510</v>
      </c>
      <c r="B188" s="7" t="s">
        <v>83</v>
      </c>
      <c r="C188" s="7" t="s">
        <v>25</v>
      </c>
      <c r="D188" s="7" t="s">
        <v>18</v>
      </c>
      <c r="E188" s="7" t="s">
        <v>19</v>
      </c>
      <c r="F188" s="7" t="s">
        <v>18</v>
      </c>
      <c r="G188" s="7" t="s">
        <v>22</v>
      </c>
      <c r="H188" s="7" t="s">
        <v>21</v>
      </c>
      <c r="I188" s="7">
        <v>-60</v>
      </c>
      <c r="J188" s="7">
        <v>20</v>
      </c>
      <c r="K188" s="7">
        <v>-5</v>
      </c>
      <c r="L188" s="7">
        <v>68</v>
      </c>
      <c r="M188" s="7" t="s">
        <v>18</v>
      </c>
      <c r="N188" s="7">
        <v>85</v>
      </c>
      <c r="O188" s="7" t="s">
        <v>18</v>
      </c>
      <c r="P188" s="7" t="s">
        <v>18</v>
      </c>
      <c r="Q188" s="7" t="s">
        <v>18</v>
      </c>
      <c r="R188" s="7" t="s">
        <v>18</v>
      </c>
      <c r="S188" s="7">
        <v>879</v>
      </c>
      <c r="T188" s="7">
        <v>-2.5</v>
      </c>
      <c r="U188" s="7">
        <v>17</v>
      </c>
      <c r="V188" s="7" t="s">
        <v>18</v>
      </c>
    </row>
    <row r="189" spans="1:22" s="7" customFormat="1">
      <c r="A189" s="52" t="s">
        <v>465</v>
      </c>
      <c r="B189" s="50" t="s">
        <v>83</v>
      </c>
      <c r="C189" s="50" t="s">
        <v>31</v>
      </c>
      <c r="D189" s="50" t="s">
        <v>18</v>
      </c>
      <c r="E189" s="50" t="s">
        <v>19</v>
      </c>
      <c r="F189" s="50" t="s">
        <v>19</v>
      </c>
      <c r="G189" s="50" t="s">
        <v>20</v>
      </c>
      <c r="H189" s="50" t="s">
        <v>21</v>
      </c>
      <c r="I189" s="50">
        <v>40</v>
      </c>
      <c r="J189" s="50">
        <v>20</v>
      </c>
      <c r="K189" s="50">
        <v>6.5</v>
      </c>
      <c r="L189" s="50">
        <v>42</v>
      </c>
      <c r="M189" s="50" t="s">
        <v>18</v>
      </c>
      <c r="N189" s="50">
        <v>51</v>
      </c>
      <c r="O189" s="50" t="s">
        <v>18</v>
      </c>
      <c r="P189" s="50" t="s">
        <v>18</v>
      </c>
      <c r="Q189" s="50" t="s">
        <v>18</v>
      </c>
      <c r="R189" s="50" t="s">
        <v>18</v>
      </c>
      <c r="S189" s="50">
        <v>410</v>
      </c>
      <c r="T189" s="50">
        <v>2.5</v>
      </c>
      <c r="U189" s="50" t="s">
        <v>18</v>
      </c>
      <c r="V189" s="50">
        <v>4.8</v>
      </c>
    </row>
    <row r="190" spans="1:22" s="7" customFormat="1">
      <c r="A190" s="51" t="s">
        <v>511</v>
      </c>
      <c r="B190" s="7" t="s">
        <v>83</v>
      </c>
      <c r="C190" s="7" t="s">
        <v>25</v>
      </c>
      <c r="D190" s="7" t="s">
        <v>18</v>
      </c>
      <c r="E190" s="7" t="s">
        <v>19</v>
      </c>
      <c r="F190" s="7" t="s">
        <v>18</v>
      </c>
      <c r="G190" s="7" t="s">
        <v>20</v>
      </c>
      <c r="H190" s="7" t="s">
        <v>21</v>
      </c>
      <c r="I190" s="7">
        <v>60</v>
      </c>
      <c r="J190" s="7">
        <v>20</v>
      </c>
      <c r="K190" s="7">
        <v>6.6</v>
      </c>
      <c r="L190" s="7">
        <v>34</v>
      </c>
      <c r="M190" s="7" t="s">
        <v>18</v>
      </c>
      <c r="N190" s="7">
        <v>40</v>
      </c>
      <c r="O190" s="7" t="s">
        <v>18</v>
      </c>
      <c r="P190" s="7" t="s">
        <v>18</v>
      </c>
      <c r="Q190" s="7" t="s">
        <v>18</v>
      </c>
      <c r="R190" s="7" t="s">
        <v>18</v>
      </c>
      <c r="S190" s="7">
        <v>1173</v>
      </c>
      <c r="T190" s="7">
        <v>2.5</v>
      </c>
      <c r="U190" s="7">
        <v>20</v>
      </c>
      <c r="V190" s="7" t="s">
        <v>18</v>
      </c>
    </row>
    <row r="191" spans="1:22" s="7" customFormat="1">
      <c r="A191" s="52" t="s">
        <v>382</v>
      </c>
      <c r="B191" s="50" t="s">
        <v>84</v>
      </c>
      <c r="C191" s="50" t="s">
        <v>25</v>
      </c>
      <c r="D191" s="50" t="s">
        <v>18</v>
      </c>
      <c r="E191" s="50" t="s">
        <v>19</v>
      </c>
      <c r="F191" s="50" t="s">
        <v>19</v>
      </c>
      <c r="G191" s="50" t="s">
        <v>26</v>
      </c>
      <c r="H191" s="50" t="s">
        <v>27</v>
      </c>
      <c r="I191" s="50">
        <v>50</v>
      </c>
      <c r="J191" s="50">
        <v>20</v>
      </c>
      <c r="K191" s="50">
        <v>0.35</v>
      </c>
      <c r="L191" s="50">
        <v>1600</v>
      </c>
      <c r="M191" s="50" t="s">
        <v>18</v>
      </c>
      <c r="N191" s="50">
        <v>2500</v>
      </c>
      <c r="O191" s="50">
        <v>4500</v>
      </c>
      <c r="P191" s="50" t="s">
        <v>18</v>
      </c>
      <c r="Q191" s="50" t="s">
        <v>18</v>
      </c>
      <c r="R191" s="50" t="s">
        <v>18</v>
      </c>
      <c r="S191" s="50">
        <v>25</v>
      </c>
      <c r="T191" s="50">
        <v>1.5</v>
      </c>
      <c r="U191" s="50" t="s">
        <v>18</v>
      </c>
      <c r="V191" s="50">
        <v>0.63</v>
      </c>
    </row>
    <row r="192" spans="1:22" s="7" customFormat="1">
      <c r="A192" s="51" t="s">
        <v>383</v>
      </c>
      <c r="B192" s="7" t="s">
        <v>84</v>
      </c>
      <c r="C192" s="7" t="s">
        <v>17</v>
      </c>
      <c r="D192" s="7" t="s">
        <v>18</v>
      </c>
      <c r="E192" s="7" t="s">
        <v>19</v>
      </c>
      <c r="F192" s="7" t="s">
        <v>19</v>
      </c>
      <c r="G192" s="7" t="s">
        <v>32</v>
      </c>
      <c r="H192" s="7" t="s">
        <v>33</v>
      </c>
      <c r="I192" s="7" t="s">
        <v>50</v>
      </c>
      <c r="J192" s="7">
        <v>10</v>
      </c>
      <c r="K192" s="7" t="s">
        <v>70</v>
      </c>
      <c r="L192" s="7" t="s">
        <v>18</v>
      </c>
      <c r="M192" s="7" t="s">
        <v>18</v>
      </c>
      <c r="N192" s="7" t="s">
        <v>71</v>
      </c>
      <c r="O192" s="7" t="s">
        <v>72</v>
      </c>
      <c r="P192" s="7" t="s">
        <v>73</v>
      </c>
      <c r="Q192" s="7" t="s">
        <v>74</v>
      </c>
      <c r="R192" s="7" t="s">
        <v>75</v>
      </c>
      <c r="S192" s="7" t="s">
        <v>76</v>
      </c>
      <c r="T192" s="7" t="s">
        <v>77</v>
      </c>
      <c r="U192" s="7" t="s">
        <v>18</v>
      </c>
      <c r="V192" s="7">
        <v>1.4</v>
      </c>
    </row>
    <row r="193" spans="1:22" s="7" customFormat="1">
      <c r="A193" s="52" t="s">
        <v>384</v>
      </c>
      <c r="B193" s="50" t="s">
        <v>84</v>
      </c>
      <c r="C193" s="50" t="s">
        <v>17</v>
      </c>
      <c r="D193" s="50" t="s">
        <v>18</v>
      </c>
      <c r="E193" s="50" t="s">
        <v>19</v>
      </c>
      <c r="F193" s="50" t="s">
        <v>19</v>
      </c>
      <c r="G193" s="50" t="s">
        <v>32</v>
      </c>
      <c r="H193" s="50" t="s">
        <v>33</v>
      </c>
      <c r="I193" s="50" t="s">
        <v>78</v>
      </c>
      <c r="J193" s="50">
        <v>20</v>
      </c>
      <c r="K193" s="50" t="s">
        <v>85</v>
      </c>
      <c r="L193" s="50" t="s">
        <v>86</v>
      </c>
      <c r="M193" s="50" t="s">
        <v>18</v>
      </c>
      <c r="N193" s="50" t="s">
        <v>87</v>
      </c>
      <c r="O193" s="50" t="s">
        <v>18</v>
      </c>
      <c r="P193" s="50" t="s">
        <v>18</v>
      </c>
      <c r="Q193" s="50" t="s">
        <v>18</v>
      </c>
      <c r="R193" s="50" t="s">
        <v>18</v>
      </c>
      <c r="S193" s="50" t="s">
        <v>79</v>
      </c>
      <c r="T193" s="50" t="s">
        <v>80</v>
      </c>
      <c r="U193" s="50" t="s">
        <v>18</v>
      </c>
      <c r="V193" s="50" t="s">
        <v>81</v>
      </c>
    </row>
    <row r="194" spans="1:22" s="7" customFormat="1">
      <c r="A194" s="51" t="s">
        <v>468</v>
      </c>
      <c r="B194" s="7" t="s">
        <v>84</v>
      </c>
      <c r="C194" s="7" t="s">
        <v>17</v>
      </c>
      <c r="D194" s="7" t="s">
        <v>18</v>
      </c>
      <c r="E194" s="7" t="s">
        <v>19</v>
      </c>
      <c r="F194" s="7" t="s">
        <v>19</v>
      </c>
      <c r="G194" s="7" t="s">
        <v>26</v>
      </c>
      <c r="H194" s="7" t="s">
        <v>27</v>
      </c>
      <c r="I194" s="7">
        <v>20</v>
      </c>
      <c r="J194" s="7">
        <v>10</v>
      </c>
      <c r="K194" s="7">
        <v>0.5</v>
      </c>
      <c r="L194" s="7" t="s">
        <v>18</v>
      </c>
      <c r="M194" s="7" t="s">
        <v>18</v>
      </c>
      <c r="N194" s="7">
        <v>400</v>
      </c>
      <c r="O194" s="7">
        <v>650</v>
      </c>
      <c r="P194" s="7">
        <v>800</v>
      </c>
      <c r="Q194" s="7">
        <v>1200</v>
      </c>
      <c r="R194" s="7">
        <v>3000</v>
      </c>
      <c r="S194" s="7">
        <v>67</v>
      </c>
      <c r="T194" s="7">
        <v>0.9</v>
      </c>
      <c r="U194" s="7" t="s">
        <v>18</v>
      </c>
      <c r="V194" s="7">
        <v>1.4</v>
      </c>
    </row>
  </sheetData>
  <sheetProtection formatCells="0" formatColumns="0" formatRows="0" insertColumns="0" insertRows="0" insertHyperlinks="0" deleteColumns="0" deleteRows="0" sort="0" autoFilter="0" pivotTables="0"/>
  <autoFilter ref="A8:V189"/>
  <mergeCells count="1">
    <mergeCell ref="A5:B5"/>
  </mergeCells>
  <phoneticPr fontId="4" type="noConversion"/>
  <hyperlinks>
    <hyperlink ref="C5" location="'目錄 Content '!A1" display="Back to content"/>
    <hyperlink ref="A12" r:id="rId1" display="https://www.panjit.com.tw/en/Product/downloadPDF/PJQ5437E-AU"/>
    <hyperlink ref="A13" r:id="rId2" display="https://www.panjit.com.tw/en/Product/downloadPDF/PJA3434-AU"/>
    <hyperlink ref="A14" r:id="rId3" display="https://www.panjit.com.tw/en/Product/downloadPDF/PJQ4530P-AU"/>
    <hyperlink ref="A15" r:id="rId4" display="https://www.panjit.com.tw/en/Product/downloadPDF/PSMQC060N06LS1-AU"/>
    <hyperlink ref="A16" r:id="rId5" display="https://www.panjit.com.tw/en/Product/downloadPDF/PJQ5542-AU"/>
    <hyperlink ref="A17" r:id="rId6" display="https://www.panjit.com.tw/en/Product/downloadPDF/PJQ5858A-AU"/>
    <hyperlink ref="A18" r:id="rId7" display="https://www.panjit.com.tw/en/Product/downloadPDF/PJQ4431EP-AU"/>
    <hyperlink ref="A19" r:id="rId8" display="https://www.panjit.com.tw/en/Product/downloadPDF/PJQ4433EP-AU"/>
    <hyperlink ref="A20" r:id="rId9" display="https://www.panjit.com.tw/en/Product/downloadPDF/PJQ4435EP-AU"/>
    <hyperlink ref="A21" r:id="rId10" display="https://www.panjit.com.tw/en/Product/downloadPDF/PJQ4437EP-AU"/>
    <hyperlink ref="A22" r:id="rId11" display="https://www.panjit.com.tw/en/Product/downloadPDF/PJQ4439EP-AU"/>
    <hyperlink ref="A23" r:id="rId12" display="https://www.panjit.com.tw/en/Product/downloadPDF/PJQ4451EP-AU"/>
    <hyperlink ref="A24" r:id="rId13" display="https://www.panjit.com.tw/en/Product/downloadPDF/PJQ4453EP-AU"/>
    <hyperlink ref="A25" r:id="rId14" display="https://www.panjit.com.tw/en/Product/downloadPDF/PJQ5431E-AU"/>
    <hyperlink ref="A26" r:id="rId15" display="https://www.panjit.com.tw/en/Product/downloadPDF/PJQ5433E-AU"/>
    <hyperlink ref="A27" r:id="rId16" display="https://www.panjit.com.tw/en/Product/downloadPDF/PJQ5435E-AU"/>
    <hyperlink ref="A28" r:id="rId17" display="https://www.panjit.com.tw/en/Product/downloadPDF/PJQ5439E-AU"/>
    <hyperlink ref="A29" r:id="rId18" display="https://www.panjit.com.tw/en/Product/downloadPDF/PJQ5451E-AU"/>
    <hyperlink ref="A30" r:id="rId19" display="https://www.panjit.com.tw/en/Product/downloadPDF/PJQ5540-AU"/>
    <hyperlink ref="A31" r:id="rId20" display="https://www.panjit.com.tw/en/Product/downloadPDF/PJA3419AE-AU"/>
    <hyperlink ref="A32" r:id="rId21" display="https://www.panjit.com.tw/en/Product/downloadPDF/PJQ5453E-AU"/>
    <hyperlink ref="A33" r:id="rId22" display="https://www.panjit.com.tw/en/Product/downloadPDF/PJQ5839E-AU"/>
    <hyperlink ref="A34" r:id="rId23" display="https://www.panjit.com.tw/en/Product/downloadPDF/PJQ5542V-AU"/>
    <hyperlink ref="A35" r:id="rId24" display="https://www.panjit.com.tw/en/Product/downloadPDF/PJQ5544V-AU"/>
    <hyperlink ref="A36" r:id="rId25" display="https://www.panjit.com.tw/en/Product/downloadPDF/PJQ5546V-AU"/>
    <hyperlink ref="A37" r:id="rId26" display="https://www.panjit.com.tw/en/Product/downloadPDF/PJQ5548V-AU"/>
    <hyperlink ref="A38" r:id="rId27" display="https://www.panjit.com.tw/en/Product/downloadPDF/PJQ5948V-AU"/>
    <hyperlink ref="A39" r:id="rId28" display="https://www.panjit.com.tw/en/Product/downloadPDF/PJQ5544-AU"/>
    <hyperlink ref="A40" r:id="rId29" display="https://www.panjit.com.tw/en/Product/downloadPDF/PJQ5546-AU"/>
    <hyperlink ref="A41" r:id="rId30" display="https://www.panjit.com.tw/en/Product/downloadPDF/PJQ5548-AU"/>
    <hyperlink ref="A42" r:id="rId31" display="https://www.panjit.com.tw/en/Product/downloadPDF/PJQ5948-AU"/>
    <hyperlink ref="A43" r:id="rId32" display="https://www.panjit.com.tw/en/Product/downloadPDF/PJQ4528P-AU"/>
    <hyperlink ref="A44" r:id="rId33" display="https://www.panjit.com.tw/en/Product/downloadPDF/PJQ4546P-AU"/>
    <hyperlink ref="A45" r:id="rId34" display="https://www.panjit.com.tw/en/Product/downloadPDF/PJQ4546VP-AU"/>
    <hyperlink ref="A46" r:id="rId35" display="https://www.panjit.com.tw/en/Product/downloadPDF/PJQ4548P-AU"/>
    <hyperlink ref="A47" r:id="rId36" display="https://www.panjit.com.tw/en/Product/downloadPDF/PJQ4548VP-AU"/>
    <hyperlink ref="A48" r:id="rId37" display="https://www.panjit.com.tw/en/Product/downloadPDF/PJQ5863A-AU"/>
    <hyperlink ref="A49" r:id="rId38" display="https://www.panjit.com.tw/en/Product/downloadPDF/PJA3446-AU"/>
    <hyperlink ref="A50" r:id="rId39" display="https://www.panjit.com.tw/en/Product/downloadPDF/PJS6446-AU"/>
    <hyperlink ref="A51" r:id="rId40" display="https://www.panjit.com.tw/en/Product/downloadPDF/PJT7605-AU"/>
    <hyperlink ref="A52" r:id="rId41" display="https://www.panjit.com.tw/en/Product/downloadPDF/2N7002K-AU"/>
    <hyperlink ref="A53" r:id="rId42" display="https://www.panjit.com.tw/en/Product/downloadPDF/2N7002KDW-AU"/>
    <hyperlink ref="A54" r:id="rId43" display="https://www.panjit.com.tw/en/Product/downloadPDF/2N7002KW-AU"/>
    <hyperlink ref="A55" r:id="rId44" display="https://www.panjit.com.tw/en/Product/downloadPDF/BSS138-AU"/>
    <hyperlink ref="A56" r:id="rId45" display="https://www.panjit.com.tw/en/Product/downloadPDF/PJ2301-AU"/>
    <hyperlink ref="A57" r:id="rId46" display="https://www.panjit.com.tw/en/Product/downloadPDF/PJA138K-AU"/>
    <hyperlink ref="A58" r:id="rId47" display="https://www.panjit.com.tw/en/Product/downloadPDF/PJA3400-AU"/>
    <hyperlink ref="A59" r:id="rId48" display="https://www.panjit.com.tw/en/Product/downloadPDF/PJA3401-AU"/>
    <hyperlink ref="A60" r:id="rId49" display="https://www.panjit.com.tw/en/Product/downloadPDF/PJA3402-AU"/>
    <hyperlink ref="A61" r:id="rId50" display="https://www.panjit.com.tw/en/Product/downloadPDF/PJA3403-AU"/>
    <hyperlink ref="A62" r:id="rId51" display="https://www.panjit.com.tw/en/Product/downloadPDF/PJA3404-AU"/>
    <hyperlink ref="A63" r:id="rId52" display="https://www.panjit.com.tw/en/Product/downloadPDF/PJA3405-AU"/>
    <hyperlink ref="A64" r:id="rId53" display="https://www.panjit.com.tw/en/Product/downloadPDF/PJA3406-AU"/>
    <hyperlink ref="A65" r:id="rId54" display="https://www.panjit.com.tw/en/Product/downloadPDF/PJA3407-AU"/>
    <hyperlink ref="A66" r:id="rId55" display="https://www.panjit.com.tw/en/Product/downloadPDF/PJA3409-AU"/>
    <hyperlink ref="A67" r:id="rId56" display="https://www.panjit.com.tw/en/Product/downloadPDF/PJA3411-AU"/>
    <hyperlink ref="A68" r:id="rId57" display="https://www.panjit.com.tw/en/Product/downloadPDF/PJA3412-AU"/>
    <hyperlink ref="A69" r:id="rId58" display="https://www.panjit.com.tw/en/Product/downloadPDF/PJA3413-AU"/>
    <hyperlink ref="A70" r:id="rId59" display="https://www.panjit.com.tw/en/Product/downloadPDF/PJA3414-AU"/>
    <hyperlink ref="A71" r:id="rId60" display="https://www.panjit.com.tw/en/Product/downloadPDF/PJA3415-AU"/>
    <hyperlink ref="A72" r:id="rId61" display="https://www.panjit.com.tw/en/Product/downloadPDF/PJA3415A-AU"/>
    <hyperlink ref="A73" r:id="rId62" display="https://www.panjit.com.tw/en/Product/downloadPDF/PJA3415AE-AU"/>
    <hyperlink ref="A74" r:id="rId63" display="https://www.panjit.com.tw/en/Product/downloadPDF/PJA3416-AU"/>
    <hyperlink ref="A75" r:id="rId64" display="https://www.panjit.com.tw/en/Product/downloadPDF/PJA3416AE-AU"/>
    <hyperlink ref="A76" r:id="rId65" display="https://www.panjit.com.tw/en/Product/downloadPDF/PJA3419-AU"/>
    <hyperlink ref="A77" r:id="rId66" display="https://www.panjit.com.tw/en/Product/downloadPDF/PJA3430-AU"/>
    <hyperlink ref="A78" r:id="rId67" display="https://www.panjit.com.tw/en/Product/downloadPDF/PJA3431-AU"/>
    <hyperlink ref="A79" r:id="rId68" display="https://www.panjit.com.tw/en/Product/downloadPDF/PJA3432-AU"/>
    <hyperlink ref="A80" r:id="rId69" display="https://www.panjit.com.tw/en/Product/downloadPDF/PJA3433-AU"/>
    <hyperlink ref="A81" r:id="rId70" display="https://www.panjit.com.tw/en/Product/downloadPDF/PJA3436-AU"/>
    <hyperlink ref="A82" r:id="rId71" display="https://www.panjit.com.tw/en/Product/downloadPDF/PJA3438-AU"/>
    <hyperlink ref="A83" r:id="rId72" display="https://www.panjit.com.tw/en/Product/downloadPDF/PJA3439-AU"/>
    <hyperlink ref="A84" r:id="rId73" display="https://www.panjit.com.tw/en/Product/downloadPDF/PJA3440-AU"/>
    <hyperlink ref="A85" r:id="rId74" display="https://www.panjit.com.tw/en/Product/downloadPDF/PJA3441-AU"/>
    <hyperlink ref="A86" r:id="rId75" display="https://www.panjit.com.tw/en/Product/downloadPDF/PJA3448-AU"/>
    <hyperlink ref="A87" r:id="rId76" display="https://www.panjit.com.tw/en/Product/downloadPDF/PJA3449-AU"/>
    <hyperlink ref="A88" r:id="rId77" display="https://www.panjit.com.tw/en/Product/downloadPDF/PJA3460-AU"/>
    <hyperlink ref="A89" r:id="rId78" display="https://www.panjit.com.tw/en/Product/downloadPDF/PJA3461-AU"/>
    <hyperlink ref="A90" r:id="rId79" display="https://www.panjit.com.tw/en/Product/downloadPDF/PJA3476-AU"/>
    <hyperlink ref="A91" r:id="rId80" display="https://www.panjit.com.tw/en/Product/downloadPDF/PJC138K-AU"/>
    <hyperlink ref="A92" r:id="rId81" display="https://www.panjit.com.tw/en/Product/downloadPDF/PJC7438-AU"/>
    <hyperlink ref="A93" r:id="rId82" display="https://www.panjit.com.tw/en/Product/downloadPDF/PJC7439-AU"/>
    <hyperlink ref="A94" r:id="rId83" display="https://www.panjit.com.tw/en/Product/downloadPDF/PJD100N04-AU"/>
    <hyperlink ref="A95" r:id="rId84" display="https://www.panjit.com.tw/en/Product/downloadPDF/PJD100P04-AU"/>
    <hyperlink ref="A96" r:id="rId85" display="https://www.panjit.com.tw/en/Product/downloadPDF/PJD11N06A-AU"/>
    <hyperlink ref="A97" r:id="rId86" display="https://www.panjit.com.tw/en/Product/downloadPDF/PJD12P06-AU"/>
    <hyperlink ref="A98" r:id="rId87" display="https://www.panjit.com.tw/en/Product/downloadPDF/PJD14P06A-AU"/>
    <hyperlink ref="A99" r:id="rId88" display="https://www.panjit.com.tw/en/Product/downloadPDF/PJD14P06-AU"/>
    <hyperlink ref="A100" r:id="rId89" display="https://www.panjit.com.tw/en/Product/downloadPDF/PJD15P06A-AU"/>
    <hyperlink ref="A101" r:id="rId90" display="https://www.panjit.com.tw/en/Product/downloadPDF/PJD16N06A-AU"/>
    <hyperlink ref="A102" r:id="rId91" display="https://www.panjit.com.tw/en/Product/downloadPDF/PJD16P04-AU"/>
    <hyperlink ref="A103" r:id="rId92" display="https://www.panjit.com.tw/en/Product/downloadPDF/PJD16P06A-AU"/>
    <hyperlink ref="A104" r:id="rId93" display="https://www.panjit.com.tw/en/Product/downloadPDF/PJD25N04-AU"/>
    <hyperlink ref="A105" r:id="rId94" display="https://www.panjit.com.tw/en/Product/downloadPDF/PJD25N06A-AU"/>
    <hyperlink ref="A106" r:id="rId95" display="https://www.panjit.com.tw/en/Product/downloadPDF/PJD35N06A-AU"/>
    <hyperlink ref="A107" r:id="rId96" display="https://www.panjit.com.tw/en/Product/downloadPDF/PJD40N04-AU"/>
    <hyperlink ref="A108" r:id="rId97" display="https://www.panjit.com.tw/en/Product/downloadPDF/PJD40N06A-AU"/>
    <hyperlink ref="A109" r:id="rId98" display="https://www.panjit.com.tw/en/Product/downloadPDF/PJD45N06A-AU"/>
    <hyperlink ref="A110" r:id="rId99" display="https://www.panjit.com.tw/en/Product/downloadPDF/PJD45P04-AU"/>
    <hyperlink ref="A111" r:id="rId100" display="https://www.panjit.com.tw/en/Product/downloadPDF/PJD50N04-AU"/>
    <hyperlink ref="A112" r:id="rId101" display="https://www.panjit.com.tw/en/Product/downloadPDF/PJD50N10AL-AU"/>
    <hyperlink ref="A113" r:id="rId102" display="https://www.panjit.com.tw/en/Product/downloadPDF/PJD50P04-AU"/>
    <hyperlink ref="A114" r:id="rId103" display="https://www.panjit.com.tw/en/Product/downloadPDF/PJD60N04-AU"/>
    <hyperlink ref="A115" r:id="rId104" display="https://www.panjit.com.tw/en/Product/downloadPDF/PJD70P03-AU"/>
    <hyperlink ref="A116" r:id="rId105" display="https://www.panjit.com.tw/en/Product/downloadPDF/PJD80N04-AU"/>
    <hyperlink ref="A117" r:id="rId106" display="https://www.panjit.com.tw/en/Product/downloadPDF/PJD85N03-AU"/>
    <hyperlink ref="A118" r:id="rId107" display="https://www.panjit.com.tw/en/Product/downloadPDF/PJD9P06A-AU"/>
    <hyperlink ref="A119" r:id="rId108" display="https://www.panjit.com.tw/en/Product/downloadPDF/PJE138K-AU"/>
    <hyperlink ref="A120" r:id="rId109" display="https://www.panjit.com.tw/en/Product/downloadPDF/PJE8408-AU"/>
    <hyperlink ref="A121" r:id="rId110" display="https://www.panjit.com.tw/en/Product/downloadPDF/PJQ2405-AU"/>
    <hyperlink ref="A122" r:id="rId111" display="https://www.panjit.com.tw/en/Product/downloadPDF/PJQ2460-AU"/>
    <hyperlink ref="A123" r:id="rId112" display="https://www.panjit.com.tw/en/Product/downloadPDF/PJQ2461-AU"/>
    <hyperlink ref="A124" r:id="rId113" display="https://www.panjit.com.tw/en/Product/downloadPDF/PJQ2463A-AU"/>
    <hyperlink ref="A125" r:id="rId114" display="https://www.panjit.com.tw/en/Product/downloadPDF/PJQ4401P-AU"/>
    <hyperlink ref="A126" r:id="rId115" display="https://www.panjit.com.tw/en/Product/downloadPDF/PJQ4402P-AU"/>
    <hyperlink ref="A127" r:id="rId116" display="https://www.panjit.com.tw/en/Product/downloadPDF/PJQ4403P-AU"/>
    <hyperlink ref="A128" r:id="rId117" display="https://www.panjit.com.tw/en/Product/downloadPDF/PJQ4404P-AU"/>
    <hyperlink ref="A129" r:id="rId118" display="https://www.panjit.com.tw/en/Product/downloadPDF/PJQ4407P-AU"/>
    <hyperlink ref="A130" r:id="rId119" display="https://www.panjit.com.tw/en/Product/downloadPDF/PJQ4408P-AU"/>
    <hyperlink ref="A131" r:id="rId120" display="https://www.panjit.com.tw/en/Product/downloadPDF/PJQ4441P-AU"/>
    <hyperlink ref="A132" r:id="rId121" display="https://www.panjit.com.tw/en/Product/downloadPDF/PJQ4442P-AU"/>
    <hyperlink ref="A133" r:id="rId122" display="https://www.panjit.com.tw/en/Product/downloadPDF/PJQ4443P-AU"/>
    <hyperlink ref="A134" r:id="rId123" display="https://www.panjit.com.tw/en/Product/downloadPDF/PJQ4444P-AU"/>
    <hyperlink ref="A135" r:id="rId124" display="https://www.panjit.com.tw/en/Product/downloadPDF/PJQ4446P-AU"/>
    <hyperlink ref="A136" r:id="rId125" display="https://www.panjit.com.tw/en/Product/downloadPDF/PJQ4448P-AU"/>
    <hyperlink ref="A137" r:id="rId126" display="https://www.panjit.com.tw/en/Product/downloadPDF/PJQ4453P-AU"/>
    <hyperlink ref="A138" r:id="rId127" display="https://www.panjit.com.tw/en/Product/downloadPDF/PJQ4460AP-AU"/>
    <hyperlink ref="A139" r:id="rId128" display="https://www.panjit.com.tw/en/Product/downloadPDF/PJQ4463AP-AU"/>
    <hyperlink ref="A140" r:id="rId129" display="https://www.panjit.com.tw/en/Product/downloadPDF/PJQ4464AP-AU"/>
    <hyperlink ref="A141" r:id="rId130" display="https://www.panjit.com.tw/en/Product/downloadPDF/PJQ4465AP-AU"/>
    <hyperlink ref="A142" r:id="rId131" display="https://www.panjit.com.tw/en/Product/downloadPDF/PJQ4466AP-AU"/>
    <hyperlink ref="A143" r:id="rId132" display="https://www.panjit.com.tw/en/Product/downloadPDF/PJQ4468AP-AU"/>
    <hyperlink ref="A144" r:id="rId133" display="https://www.panjit.com.tw/en/Product/downloadPDF/PJQ4476AP-AU"/>
    <hyperlink ref="A145" r:id="rId134" display="https://www.panjit.com.tw/en/Product/downloadPDF/PJQ4848P-AU"/>
    <hyperlink ref="A146" r:id="rId135" display="https://www.panjit.com.tw/en/Product/downloadPDF/PJQ5423-AU"/>
    <hyperlink ref="A147" r:id="rId136" display="https://www.panjit.com.tw/en/Product/downloadPDF/PJQ5424-AU"/>
    <hyperlink ref="A148" r:id="rId137" display="https://www.panjit.com.tw/en/Product/downloadPDF/PJQ5440-AU"/>
    <hyperlink ref="A149" r:id="rId138" display="https://www.panjit.com.tw/en/Product/downloadPDF/PJQ5442-AU"/>
    <hyperlink ref="A150" r:id="rId139" display="https://www.panjit.com.tw/en/Product/downloadPDF/PJQ5443-AU"/>
    <hyperlink ref="A151" r:id="rId140" display="https://www.panjit.com.tw/en/Product/downloadPDF/PJQ5444-AU"/>
    <hyperlink ref="A152" r:id="rId141" display="https://www.panjit.com.tw/en/Product/downloadPDF/PJQ5445-AU"/>
    <hyperlink ref="A153" r:id="rId142" display="https://www.panjit.com.tw/en/Product/downloadPDF/PJQ5446-AU"/>
    <hyperlink ref="A154" r:id="rId143" display="https://www.panjit.com.tw/en/Product/downloadPDF/PJQ5448-AU"/>
    <hyperlink ref="A155" r:id="rId144" display="https://www.panjit.com.tw/en/Product/downloadPDF/PJQ5450-AU"/>
    <hyperlink ref="A156" r:id="rId145" display="https://www.panjit.com.tw/en/Product/downloadPDF/PJQ5453-AU"/>
    <hyperlink ref="A157" r:id="rId146" display="https://www.panjit.com.tw/en/Product/downloadPDF/PJQ5458A-AU"/>
    <hyperlink ref="A158" r:id="rId147" display="https://www.panjit.com.tw/en/Product/downloadPDF/PJQ5461A-AU"/>
    <hyperlink ref="A159" r:id="rId148" display="https://www.panjit.com.tw/en/Product/downloadPDF/PJQ5462A-AU"/>
    <hyperlink ref="A160" r:id="rId149" display="https://www.panjit.com.tw/en/Product/downloadPDF/PJQ5463A-AU"/>
    <hyperlink ref="A161" r:id="rId150" display="https://www.panjit.com.tw/en/Product/downloadPDF/PJQ5465A-AU"/>
    <hyperlink ref="A162" r:id="rId151" display="https://www.panjit.com.tw/en/Product/downloadPDF/PJQ5466A1-AU"/>
    <hyperlink ref="A163" r:id="rId152" display="https://www.panjit.com.tw/en/Product/downloadPDF/PJQ5466A-AU"/>
    <hyperlink ref="A164" r:id="rId153" display="https://www.panjit.com.tw/en/Product/downloadPDF/PJQ5468A-AU"/>
    <hyperlink ref="A165" r:id="rId154" display="https://www.panjit.com.tw/en/Product/downloadPDF/PJQ5476AL-AU"/>
    <hyperlink ref="A166" r:id="rId155" display="https://www.panjit.com.tw/en/Product/downloadPDF/PJQ5844-AU"/>
    <hyperlink ref="A167" r:id="rId156" display="https://www.panjit.com.tw/en/Product/downloadPDF/PJQ5846-AU"/>
    <hyperlink ref="A168" r:id="rId157" display="https://www.panjit.com.tw/en/Product/downloadPDF/PJQ5848-AU"/>
    <hyperlink ref="A169" r:id="rId158" display="https://www.panjit.com.tw/en/Product/downloadPDF/PJQ5850-AU"/>
    <hyperlink ref="A170" r:id="rId159" display="https://www.panjit.com.tw/en/Product/downloadPDF/PJQ5866A-AU"/>
    <hyperlink ref="A171" r:id="rId160" display="https://www.panjit.com.tw/en/Product/downloadPDF/PJS6403-AU"/>
    <hyperlink ref="A172" r:id="rId161" display="https://www.panjit.com.tw/en/Product/downloadPDF/PJS6415A-AU"/>
    <hyperlink ref="A173" r:id="rId162" display="https://www.panjit.com.tw/en/Product/downloadPDF/PJS6421-AU"/>
    <hyperlink ref="A174" r:id="rId163" display="https://www.panjit.com.tw/en/Product/downloadPDF/PJS6461-AU"/>
    <hyperlink ref="A175" r:id="rId164" display="https://www.panjit.com.tw/en/Product/downloadPDF/PJS6601-AU"/>
    <hyperlink ref="A176" r:id="rId165" display="https://www.panjit.com.tw/en/Product/downloadPDF/PJS6602-AU"/>
    <hyperlink ref="A177" r:id="rId166" display="https://www.panjit.com.tw/en/Product/downloadPDF/PJS6603-AU"/>
    <hyperlink ref="A178" r:id="rId167" display="https://www.panjit.com.tw/en/Product/downloadPDF/PJS6806-AU"/>
    <hyperlink ref="A179" r:id="rId168" display="https://www.panjit.com.tw/en/Product/downloadPDF/PJS6809-AU"/>
    <hyperlink ref="A180" r:id="rId169" display="https://www.panjit.com.tw/en/Product/downloadPDF/PJT138K-AU"/>
    <hyperlink ref="A181" r:id="rId170" display="https://www.panjit.com.tw/en/Product/downloadPDF/PJT7802-AU"/>
    <hyperlink ref="A182" r:id="rId171" display="https://www.panjit.com.tw/en/Product/downloadPDF/PJT7839-AU"/>
    <hyperlink ref="A183" r:id="rId172" display="https://www.panjit.com.tw/en/Product/downloadPDF/PJW3P06A-AU"/>
    <hyperlink ref="A184" r:id="rId173" display="https://www.panjit.com.tw/en/Product/downloadPDF/PJW4N06A-AU"/>
    <hyperlink ref="A185" r:id="rId174" display="https://www.panjit.com.tw/en/Product/downloadPDF/PJW4P06A-AU"/>
    <hyperlink ref="A186" r:id="rId175" display="https://www.panjit.com.tw/en/Product/downloadPDF/PJW5N06A-AU"/>
    <hyperlink ref="A187" r:id="rId176" display="https://www.panjit.com.tw/en/Product/downloadPDF/PJW5N10-AU"/>
    <hyperlink ref="A188" r:id="rId177" display="https://www.panjit.com.tw/en/Product/downloadPDF/PJW5P06A-AU"/>
    <hyperlink ref="A189" r:id="rId178" display="https://www.panjit.com.tw/en/Product/downloadPDF/PJW7N04-AU"/>
    <hyperlink ref="A190" r:id="rId179" display="https://www.panjit.com.tw/en/Product/downloadPDF/PJW7N06A-AU"/>
    <hyperlink ref="A191" r:id="rId180" display="https://www.panjit.com.tw/en/Product/downloadPDF/PJX138K-AU"/>
    <hyperlink ref="A192" r:id="rId181" display="https://www.panjit.com.tw/en/Product/downloadPDF/PJX8601-AU"/>
    <hyperlink ref="A193" r:id="rId182" display="https://www.panjit.com.tw/en/Product/downloadPDF/PJX8603-AU"/>
    <hyperlink ref="A194" r:id="rId183" display="https://www.panjit.com.tw/en/Product/downloadPDF/PJX8808-AU"/>
    <hyperlink ref="A10" r:id="rId184" display="https://www.panjit.com.tw/en/Product/downloadPDF/PJQ5540V-AU"/>
    <hyperlink ref="A11" r:id="rId185" display="https://www.panjit.com.tw/en/Product/downloadPDF/PJQ5449E-AU"/>
  </hyperlinks>
  <pageMargins left="0.7" right="0.7" top="0.75" bottom="0.75" header="0.3" footer="0.3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zoomScale="80" zoomScaleNormal="80" workbookViewId="0">
      <selection activeCell="C5" sqref="C5"/>
    </sheetView>
  </sheetViews>
  <sheetFormatPr defaultRowHeight="14.4"/>
  <cols>
    <col min="1" max="1" width="19.109375" style="86" customWidth="1"/>
    <col min="2" max="2" width="16.77734375" style="84" customWidth="1"/>
    <col min="3" max="3" width="14.5546875" style="84" customWidth="1"/>
    <col min="4" max="4" width="22.5546875" style="84" customWidth="1"/>
    <col min="5" max="5" width="11.77734375" style="84" customWidth="1"/>
    <col min="6" max="7" width="5.88671875" style="84" customWidth="1"/>
    <col min="8" max="9" width="14" style="84" customWidth="1"/>
    <col min="10" max="13" width="12.88671875" style="84" customWidth="1"/>
    <col min="14" max="14" width="14" style="84" customWidth="1"/>
    <col min="15" max="15" width="17.44140625" style="84" customWidth="1"/>
    <col min="16" max="16384" width="8.88671875" style="84"/>
  </cols>
  <sheetData>
    <row r="1" spans="1:15" ht="33.450000000000003" customHeight="1">
      <c r="A1" s="8" t="s">
        <v>277</v>
      </c>
    </row>
    <row r="3" spans="1:15" ht="18" customHeight="1">
      <c r="A3" s="85" t="s">
        <v>309</v>
      </c>
    </row>
    <row r="5" spans="1:15">
      <c r="A5" s="171">
        <f>'目錄 Content '!I1</f>
        <v>45111</v>
      </c>
      <c r="B5" s="171"/>
      <c r="C5" s="10" t="s">
        <v>651</v>
      </c>
      <c r="D5" s="10"/>
    </row>
    <row r="7" spans="1:15" ht="30" customHeight="1">
      <c r="A7" s="87" t="s">
        <v>285</v>
      </c>
      <c r="B7" s="88" t="s">
        <v>6</v>
      </c>
      <c r="C7" s="87" t="s">
        <v>278</v>
      </c>
      <c r="D7" s="87" t="s">
        <v>1032</v>
      </c>
      <c r="E7" s="89" t="s">
        <v>322</v>
      </c>
      <c r="F7" s="89" t="s">
        <v>334</v>
      </c>
      <c r="G7" s="88" t="s">
        <v>183</v>
      </c>
      <c r="H7" s="88" t="s">
        <v>182</v>
      </c>
      <c r="I7" s="89" t="s">
        <v>312</v>
      </c>
      <c r="J7" s="89" t="s">
        <v>312</v>
      </c>
      <c r="K7" s="89" t="s">
        <v>313</v>
      </c>
      <c r="L7" s="89" t="s">
        <v>313</v>
      </c>
      <c r="M7" s="89" t="s">
        <v>353</v>
      </c>
      <c r="N7" s="89" t="s">
        <v>353</v>
      </c>
      <c r="O7" s="87" t="s">
        <v>280</v>
      </c>
    </row>
    <row r="8" spans="1:15" ht="14.4" customHeight="1">
      <c r="A8" s="90"/>
      <c r="B8" s="88"/>
      <c r="C8" s="88"/>
      <c r="D8" s="88"/>
      <c r="E8" s="88"/>
      <c r="F8" s="88" t="s">
        <v>7</v>
      </c>
      <c r="G8" s="88" t="s">
        <v>9</v>
      </c>
      <c r="H8" s="88" t="s">
        <v>9</v>
      </c>
      <c r="I8" s="88" t="s">
        <v>7</v>
      </c>
      <c r="J8" s="88" t="s">
        <v>96</v>
      </c>
      <c r="K8" s="88" t="s">
        <v>97</v>
      </c>
      <c r="L8" s="88" t="s">
        <v>7</v>
      </c>
      <c r="M8" s="88" t="s">
        <v>16</v>
      </c>
      <c r="N8" s="88" t="s">
        <v>7</v>
      </c>
      <c r="O8" s="88"/>
    </row>
    <row r="9" spans="1:15" s="7" customFormat="1">
      <c r="A9" s="51" t="s">
        <v>1986</v>
      </c>
      <c r="B9" s="7" t="s">
        <v>107</v>
      </c>
      <c r="C9" s="7" t="s">
        <v>25</v>
      </c>
      <c r="D9" s="7" t="s">
        <v>18</v>
      </c>
      <c r="E9" s="7" t="s">
        <v>19</v>
      </c>
      <c r="F9" s="7">
        <v>100</v>
      </c>
      <c r="G9" s="7">
        <v>0.5</v>
      </c>
      <c r="H9" s="7">
        <v>5.5</v>
      </c>
      <c r="I9" s="7">
        <v>0.85</v>
      </c>
      <c r="J9" s="7">
        <v>500</v>
      </c>
      <c r="K9" s="7">
        <v>1</v>
      </c>
      <c r="L9" s="7">
        <v>100</v>
      </c>
      <c r="M9" s="7">
        <v>21</v>
      </c>
      <c r="N9" s="7">
        <v>4</v>
      </c>
      <c r="O9" s="7" t="s">
        <v>175</v>
      </c>
    </row>
    <row r="10" spans="1:15" s="7" customFormat="1">
      <c r="A10" s="52" t="s">
        <v>1987</v>
      </c>
      <c r="B10" s="50" t="s">
        <v>102</v>
      </c>
      <c r="C10" s="50" t="s">
        <v>25</v>
      </c>
      <c r="D10" s="50" t="s">
        <v>18</v>
      </c>
      <c r="E10" s="50" t="s">
        <v>19</v>
      </c>
      <c r="F10" s="50">
        <v>100</v>
      </c>
      <c r="G10" s="50">
        <v>0.5</v>
      </c>
      <c r="H10" s="50">
        <v>5.5</v>
      </c>
      <c r="I10" s="50">
        <v>0.85</v>
      </c>
      <c r="J10" s="50">
        <v>500</v>
      </c>
      <c r="K10" s="50">
        <v>1</v>
      </c>
      <c r="L10" s="50">
        <v>100</v>
      </c>
      <c r="M10" s="50">
        <v>21</v>
      </c>
      <c r="N10" s="50">
        <v>4</v>
      </c>
      <c r="O10" s="50" t="s">
        <v>175</v>
      </c>
    </row>
    <row r="11" spans="1:15" s="7" customFormat="1">
      <c r="A11" s="51" t="s">
        <v>1988</v>
      </c>
      <c r="B11" s="7" t="s">
        <v>23</v>
      </c>
      <c r="C11" s="7" t="s">
        <v>25</v>
      </c>
      <c r="D11" s="7" t="s">
        <v>18</v>
      </c>
      <c r="E11" s="7" t="s">
        <v>19</v>
      </c>
      <c r="F11" s="7">
        <v>40</v>
      </c>
      <c r="G11" s="7">
        <v>0.2</v>
      </c>
      <c r="H11" s="7">
        <v>0.6</v>
      </c>
      <c r="I11" s="7">
        <v>1</v>
      </c>
      <c r="J11" s="7">
        <v>40</v>
      </c>
      <c r="K11" s="7">
        <v>1</v>
      </c>
      <c r="L11" s="7">
        <v>25</v>
      </c>
      <c r="M11" s="7" t="s">
        <v>18</v>
      </c>
      <c r="N11" s="7" t="s">
        <v>18</v>
      </c>
      <c r="O11" s="7" t="s">
        <v>105</v>
      </c>
    </row>
    <row r="12" spans="1:15" s="7" customFormat="1">
      <c r="A12" s="52" t="s">
        <v>1989</v>
      </c>
      <c r="B12" s="50" t="s">
        <v>28</v>
      </c>
      <c r="C12" s="50" t="s">
        <v>25</v>
      </c>
      <c r="D12" s="50" t="s">
        <v>18</v>
      </c>
      <c r="E12" s="50" t="s">
        <v>19</v>
      </c>
      <c r="F12" s="50">
        <v>40</v>
      </c>
      <c r="G12" s="50">
        <v>0.2</v>
      </c>
      <c r="H12" s="50">
        <v>0.6</v>
      </c>
      <c r="I12" s="50">
        <v>1</v>
      </c>
      <c r="J12" s="50">
        <v>40</v>
      </c>
      <c r="K12" s="50">
        <v>1</v>
      </c>
      <c r="L12" s="50">
        <v>25</v>
      </c>
      <c r="M12" s="50" t="s">
        <v>18</v>
      </c>
      <c r="N12" s="50" t="s">
        <v>18</v>
      </c>
      <c r="O12" s="50" t="s">
        <v>181</v>
      </c>
    </row>
    <row r="13" spans="1:15" s="7" customFormat="1">
      <c r="A13" s="51" t="s">
        <v>1990</v>
      </c>
      <c r="B13" s="7" t="s">
        <v>23</v>
      </c>
      <c r="C13" s="7" t="s">
        <v>25</v>
      </c>
      <c r="D13" s="7" t="s">
        <v>18</v>
      </c>
      <c r="E13" s="7" t="s">
        <v>19</v>
      </c>
      <c r="F13" s="7">
        <v>40</v>
      </c>
      <c r="G13" s="7">
        <v>0.2</v>
      </c>
      <c r="H13" s="7">
        <v>0.6</v>
      </c>
      <c r="I13" s="7">
        <v>1</v>
      </c>
      <c r="J13" s="7">
        <v>40</v>
      </c>
      <c r="K13" s="7">
        <v>1</v>
      </c>
      <c r="L13" s="7">
        <v>25</v>
      </c>
      <c r="M13" s="7" t="s">
        <v>18</v>
      </c>
      <c r="N13" s="7" t="s">
        <v>18</v>
      </c>
      <c r="O13" s="7" t="s">
        <v>178</v>
      </c>
    </row>
    <row r="14" spans="1:15" s="7" customFormat="1">
      <c r="A14" s="52" t="s">
        <v>1991</v>
      </c>
      <c r="B14" s="50" t="s">
        <v>30</v>
      </c>
      <c r="C14" s="50" t="s">
        <v>25</v>
      </c>
      <c r="D14" s="50" t="s">
        <v>18</v>
      </c>
      <c r="E14" s="50" t="s">
        <v>19</v>
      </c>
      <c r="F14" s="50">
        <v>40</v>
      </c>
      <c r="G14" s="50">
        <v>0.2</v>
      </c>
      <c r="H14" s="50">
        <v>0.6</v>
      </c>
      <c r="I14" s="50">
        <v>1</v>
      </c>
      <c r="J14" s="50">
        <v>40</v>
      </c>
      <c r="K14" s="50">
        <v>1</v>
      </c>
      <c r="L14" s="50">
        <v>25</v>
      </c>
      <c r="M14" s="50" t="s">
        <v>18</v>
      </c>
      <c r="N14" s="50" t="s">
        <v>18</v>
      </c>
      <c r="O14" s="50" t="s">
        <v>105</v>
      </c>
    </row>
    <row r="15" spans="1:15" s="7" customFormat="1">
      <c r="A15" s="51" t="s">
        <v>1992</v>
      </c>
      <c r="B15" s="7" t="s">
        <v>23</v>
      </c>
      <c r="C15" s="7" t="s">
        <v>25</v>
      </c>
      <c r="D15" s="7" t="s">
        <v>18</v>
      </c>
      <c r="E15" s="7" t="s">
        <v>19</v>
      </c>
      <c r="F15" s="7">
        <v>40</v>
      </c>
      <c r="G15" s="7">
        <v>0.2</v>
      </c>
      <c r="H15" s="7">
        <v>0.6</v>
      </c>
      <c r="I15" s="7">
        <v>1</v>
      </c>
      <c r="J15" s="7">
        <v>40</v>
      </c>
      <c r="K15" s="7">
        <v>1</v>
      </c>
      <c r="L15" s="7">
        <v>25</v>
      </c>
      <c r="M15" s="7" t="s">
        <v>18</v>
      </c>
      <c r="N15" s="7" t="s">
        <v>18</v>
      </c>
      <c r="O15" s="7" t="s">
        <v>106</v>
      </c>
    </row>
    <row r="16" spans="1:15" s="7" customFormat="1">
      <c r="A16" s="52" t="s">
        <v>1993</v>
      </c>
      <c r="B16" s="50" t="s">
        <v>28</v>
      </c>
      <c r="C16" s="50" t="s">
        <v>25</v>
      </c>
      <c r="D16" s="50" t="s">
        <v>18</v>
      </c>
      <c r="E16" s="50" t="s">
        <v>19</v>
      </c>
      <c r="F16" s="50">
        <v>40</v>
      </c>
      <c r="G16" s="50">
        <v>0.2</v>
      </c>
      <c r="H16" s="50">
        <v>0.6</v>
      </c>
      <c r="I16" s="50">
        <v>1</v>
      </c>
      <c r="J16" s="50">
        <v>40</v>
      </c>
      <c r="K16" s="50">
        <v>1</v>
      </c>
      <c r="L16" s="50">
        <v>25</v>
      </c>
      <c r="M16" s="50" t="s">
        <v>18</v>
      </c>
      <c r="N16" s="50" t="s">
        <v>18</v>
      </c>
      <c r="O16" s="50" t="s">
        <v>180</v>
      </c>
    </row>
    <row r="17" spans="1:15" s="7" customFormat="1">
      <c r="A17" s="51" t="s">
        <v>1994</v>
      </c>
      <c r="B17" s="7" t="s">
        <v>30</v>
      </c>
      <c r="C17" s="7" t="s">
        <v>25</v>
      </c>
      <c r="D17" s="7" t="s">
        <v>18</v>
      </c>
      <c r="E17" s="7" t="s">
        <v>19</v>
      </c>
      <c r="F17" s="7">
        <v>40</v>
      </c>
      <c r="G17" s="7">
        <v>0.2</v>
      </c>
      <c r="H17" s="7">
        <v>0.6</v>
      </c>
      <c r="I17" s="7">
        <v>1</v>
      </c>
      <c r="J17" s="7">
        <v>40</v>
      </c>
      <c r="K17" s="7">
        <v>1</v>
      </c>
      <c r="L17" s="7">
        <v>25</v>
      </c>
      <c r="M17" s="7" t="s">
        <v>18</v>
      </c>
      <c r="N17" s="7" t="s">
        <v>18</v>
      </c>
      <c r="O17" s="7" t="s">
        <v>106</v>
      </c>
    </row>
    <row r="18" spans="1:15" s="7" customFormat="1">
      <c r="A18" s="52" t="s">
        <v>1995</v>
      </c>
      <c r="B18" s="50" t="s">
        <v>23</v>
      </c>
      <c r="C18" s="50" t="s">
        <v>25</v>
      </c>
      <c r="D18" s="50" t="s">
        <v>18</v>
      </c>
      <c r="E18" s="50" t="s">
        <v>19</v>
      </c>
      <c r="F18" s="50">
        <v>40</v>
      </c>
      <c r="G18" s="50">
        <v>0.2</v>
      </c>
      <c r="H18" s="50">
        <v>0.6</v>
      </c>
      <c r="I18" s="50">
        <v>1</v>
      </c>
      <c r="J18" s="50">
        <v>40</v>
      </c>
      <c r="K18" s="50">
        <v>1</v>
      </c>
      <c r="L18" s="50">
        <v>25</v>
      </c>
      <c r="M18" s="50" t="s">
        <v>18</v>
      </c>
      <c r="N18" s="50" t="s">
        <v>18</v>
      </c>
      <c r="O18" s="50" t="s">
        <v>176</v>
      </c>
    </row>
    <row r="19" spans="1:15" s="7" customFormat="1">
      <c r="A19" s="51" t="s">
        <v>1996</v>
      </c>
      <c r="B19" s="7" t="s">
        <v>28</v>
      </c>
      <c r="C19" s="7" t="s">
        <v>25</v>
      </c>
      <c r="D19" s="7" t="s">
        <v>18</v>
      </c>
      <c r="E19" s="7" t="s">
        <v>19</v>
      </c>
      <c r="F19" s="7">
        <v>40</v>
      </c>
      <c r="G19" s="7">
        <v>0.2</v>
      </c>
      <c r="H19" s="7">
        <v>0.6</v>
      </c>
      <c r="I19" s="7">
        <v>1</v>
      </c>
      <c r="J19" s="7">
        <v>40</v>
      </c>
      <c r="K19" s="7">
        <v>1</v>
      </c>
      <c r="L19" s="7">
        <v>25</v>
      </c>
      <c r="M19" s="7" t="s">
        <v>18</v>
      </c>
      <c r="N19" s="7" t="s">
        <v>18</v>
      </c>
      <c r="O19" s="7" t="s">
        <v>179</v>
      </c>
    </row>
    <row r="20" spans="1:15" s="7" customFormat="1">
      <c r="A20" s="52" t="s">
        <v>1997</v>
      </c>
      <c r="B20" s="50" t="s">
        <v>30</v>
      </c>
      <c r="C20" s="50" t="s">
        <v>25</v>
      </c>
      <c r="D20" s="50" t="s">
        <v>18</v>
      </c>
      <c r="E20" s="50" t="s">
        <v>19</v>
      </c>
      <c r="F20" s="50">
        <v>40</v>
      </c>
      <c r="G20" s="50">
        <v>0.2</v>
      </c>
      <c r="H20" s="50">
        <v>0.6</v>
      </c>
      <c r="I20" s="50">
        <v>1</v>
      </c>
      <c r="J20" s="50">
        <v>40</v>
      </c>
      <c r="K20" s="50">
        <v>1</v>
      </c>
      <c r="L20" s="50">
        <v>25</v>
      </c>
      <c r="M20" s="50" t="s">
        <v>18</v>
      </c>
      <c r="N20" s="50" t="s">
        <v>18</v>
      </c>
      <c r="O20" s="50" t="s">
        <v>176</v>
      </c>
    </row>
    <row r="21" spans="1:15" s="7" customFormat="1">
      <c r="A21" s="51" t="s">
        <v>1998</v>
      </c>
      <c r="B21" s="7" t="s">
        <v>28</v>
      </c>
      <c r="C21" s="7" t="s">
        <v>25</v>
      </c>
      <c r="D21" s="7" t="s">
        <v>18</v>
      </c>
      <c r="E21" s="7" t="s">
        <v>19</v>
      </c>
      <c r="F21" s="7">
        <v>40</v>
      </c>
      <c r="G21" s="7">
        <v>0.2</v>
      </c>
      <c r="H21" s="7">
        <v>0.6</v>
      </c>
      <c r="I21" s="7">
        <v>1</v>
      </c>
      <c r="J21" s="7">
        <v>40</v>
      </c>
      <c r="K21" s="7">
        <v>1</v>
      </c>
      <c r="L21" s="7">
        <v>25</v>
      </c>
      <c r="M21" s="7" t="s">
        <v>18</v>
      </c>
      <c r="N21" s="7" t="s">
        <v>18</v>
      </c>
      <c r="O21" s="7" t="s">
        <v>104</v>
      </c>
    </row>
    <row r="22" spans="1:15" s="7" customFormat="1">
      <c r="A22" s="52" t="s">
        <v>1999</v>
      </c>
      <c r="B22" s="50" t="s">
        <v>30</v>
      </c>
      <c r="C22" s="50" t="s">
        <v>25</v>
      </c>
      <c r="D22" s="50" t="s">
        <v>18</v>
      </c>
      <c r="E22" s="50" t="s">
        <v>19</v>
      </c>
      <c r="F22" s="50">
        <v>40</v>
      </c>
      <c r="G22" s="50">
        <v>0.2</v>
      </c>
      <c r="H22" s="50">
        <v>0.6</v>
      </c>
      <c r="I22" s="50">
        <v>1</v>
      </c>
      <c r="J22" s="50">
        <v>40</v>
      </c>
      <c r="K22" s="50">
        <v>1</v>
      </c>
      <c r="L22" s="50">
        <v>25</v>
      </c>
      <c r="M22" s="50" t="s">
        <v>18</v>
      </c>
      <c r="N22" s="50" t="s">
        <v>18</v>
      </c>
      <c r="O22" s="50" t="s">
        <v>178</v>
      </c>
    </row>
    <row r="23" spans="1:15" s="7" customFormat="1">
      <c r="A23" s="51" t="s">
        <v>2000</v>
      </c>
      <c r="B23" s="7" t="s">
        <v>102</v>
      </c>
      <c r="C23" s="7" t="s">
        <v>25</v>
      </c>
      <c r="D23" s="7" t="s">
        <v>18</v>
      </c>
      <c r="E23" s="7" t="s">
        <v>19</v>
      </c>
      <c r="F23" s="7">
        <v>40</v>
      </c>
      <c r="G23" s="7">
        <v>0.2</v>
      </c>
      <c r="H23" s="7">
        <v>4</v>
      </c>
      <c r="I23" s="7">
        <v>1</v>
      </c>
      <c r="J23" s="7">
        <v>40</v>
      </c>
      <c r="K23" s="7">
        <v>1</v>
      </c>
      <c r="L23" s="7">
        <v>40</v>
      </c>
      <c r="M23" s="7" t="s">
        <v>18</v>
      </c>
      <c r="N23" s="7" t="s">
        <v>18</v>
      </c>
      <c r="O23" s="7" t="s">
        <v>175</v>
      </c>
    </row>
    <row r="24" spans="1:15" s="7" customFormat="1">
      <c r="A24" s="52" t="s">
        <v>2001</v>
      </c>
      <c r="B24" s="50" t="s">
        <v>23</v>
      </c>
      <c r="C24" s="50" t="s">
        <v>25</v>
      </c>
      <c r="D24" s="50" t="s">
        <v>18</v>
      </c>
      <c r="E24" s="50" t="s">
        <v>19</v>
      </c>
      <c r="F24" s="50">
        <v>70</v>
      </c>
      <c r="G24" s="50">
        <v>0.2</v>
      </c>
      <c r="H24" s="50">
        <v>0.6</v>
      </c>
      <c r="I24" s="50">
        <v>1</v>
      </c>
      <c r="J24" s="50">
        <v>15</v>
      </c>
      <c r="K24" s="50">
        <v>1</v>
      </c>
      <c r="L24" s="50">
        <v>70</v>
      </c>
      <c r="M24" s="50" t="s">
        <v>18</v>
      </c>
      <c r="N24" s="50" t="s">
        <v>18</v>
      </c>
      <c r="O24" s="50" t="s">
        <v>105</v>
      </c>
    </row>
    <row r="25" spans="1:15" s="7" customFormat="1">
      <c r="A25" s="51" t="s">
        <v>2002</v>
      </c>
      <c r="B25" s="7" t="s">
        <v>28</v>
      </c>
      <c r="C25" s="7" t="s">
        <v>25</v>
      </c>
      <c r="D25" s="7" t="s">
        <v>18</v>
      </c>
      <c r="E25" s="7" t="s">
        <v>19</v>
      </c>
      <c r="F25" s="7">
        <v>70</v>
      </c>
      <c r="G25" s="7">
        <v>0.2</v>
      </c>
      <c r="H25" s="7">
        <v>0.6</v>
      </c>
      <c r="I25" s="7">
        <v>0.9</v>
      </c>
      <c r="J25" s="7">
        <v>15</v>
      </c>
      <c r="K25" s="7">
        <v>0.1</v>
      </c>
      <c r="L25" s="7">
        <v>50</v>
      </c>
      <c r="M25" s="7" t="s">
        <v>18</v>
      </c>
      <c r="N25" s="7" t="s">
        <v>18</v>
      </c>
      <c r="O25" s="7" t="s">
        <v>181</v>
      </c>
    </row>
    <row r="26" spans="1:15" s="7" customFormat="1">
      <c r="A26" s="52" t="s">
        <v>2003</v>
      </c>
      <c r="B26" s="50" t="s">
        <v>23</v>
      </c>
      <c r="C26" s="50" t="s">
        <v>25</v>
      </c>
      <c r="D26" s="50" t="s">
        <v>18</v>
      </c>
      <c r="E26" s="50" t="s">
        <v>19</v>
      </c>
      <c r="F26" s="50">
        <v>70</v>
      </c>
      <c r="G26" s="50">
        <v>0.2</v>
      </c>
      <c r="H26" s="50">
        <v>0.6</v>
      </c>
      <c r="I26" s="50">
        <v>1</v>
      </c>
      <c r="J26" s="50">
        <v>15</v>
      </c>
      <c r="K26" s="50">
        <v>1</v>
      </c>
      <c r="L26" s="50">
        <v>70</v>
      </c>
      <c r="M26" s="50" t="s">
        <v>18</v>
      </c>
      <c r="N26" s="50" t="s">
        <v>18</v>
      </c>
      <c r="O26" s="50" t="s">
        <v>178</v>
      </c>
    </row>
    <row r="27" spans="1:15" s="7" customFormat="1">
      <c r="A27" s="51" t="s">
        <v>2004</v>
      </c>
      <c r="B27" s="7" t="s">
        <v>30</v>
      </c>
      <c r="C27" s="7" t="s">
        <v>25</v>
      </c>
      <c r="D27" s="7" t="s">
        <v>18</v>
      </c>
      <c r="E27" s="7" t="s">
        <v>19</v>
      </c>
      <c r="F27" s="7">
        <v>70</v>
      </c>
      <c r="G27" s="7">
        <v>0.2</v>
      </c>
      <c r="H27" s="7">
        <v>0.6</v>
      </c>
      <c r="I27" s="7">
        <v>0.9</v>
      </c>
      <c r="J27" s="7">
        <v>15</v>
      </c>
      <c r="K27" s="7">
        <v>1</v>
      </c>
      <c r="L27" s="7">
        <v>70</v>
      </c>
      <c r="M27" s="7">
        <v>2</v>
      </c>
      <c r="N27" s="7">
        <v>0</v>
      </c>
      <c r="O27" s="7" t="s">
        <v>105</v>
      </c>
    </row>
    <row r="28" spans="1:15" s="7" customFormat="1">
      <c r="A28" s="52" t="s">
        <v>2005</v>
      </c>
      <c r="B28" s="50" t="s">
        <v>23</v>
      </c>
      <c r="C28" s="50" t="s">
        <v>25</v>
      </c>
      <c r="D28" s="50" t="s">
        <v>18</v>
      </c>
      <c r="E28" s="50" t="s">
        <v>19</v>
      </c>
      <c r="F28" s="50">
        <v>70</v>
      </c>
      <c r="G28" s="50">
        <v>0.2</v>
      </c>
      <c r="H28" s="50">
        <v>0.6</v>
      </c>
      <c r="I28" s="50">
        <v>1</v>
      </c>
      <c r="J28" s="50">
        <v>15</v>
      </c>
      <c r="K28" s="50">
        <v>1</v>
      </c>
      <c r="L28" s="50">
        <v>70</v>
      </c>
      <c r="M28" s="50" t="s">
        <v>18</v>
      </c>
      <c r="N28" s="50" t="s">
        <v>18</v>
      </c>
      <c r="O28" s="50" t="s">
        <v>106</v>
      </c>
    </row>
    <row r="29" spans="1:15" s="7" customFormat="1">
      <c r="A29" s="51" t="s">
        <v>2006</v>
      </c>
      <c r="B29" s="7" t="s">
        <v>28</v>
      </c>
      <c r="C29" s="7" t="s">
        <v>25</v>
      </c>
      <c r="D29" s="7" t="s">
        <v>18</v>
      </c>
      <c r="E29" s="7" t="s">
        <v>19</v>
      </c>
      <c r="F29" s="7">
        <v>70</v>
      </c>
      <c r="G29" s="7">
        <v>0.2</v>
      </c>
      <c r="H29" s="7">
        <v>0.6</v>
      </c>
      <c r="I29" s="7">
        <v>0.9</v>
      </c>
      <c r="J29" s="7">
        <v>15</v>
      </c>
      <c r="K29" s="7">
        <v>0.1</v>
      </c>
      <c r="L29" s="7">
        <v>50</v>
      </c>
      <c r="M29" s="7" t="s">
        <v>18</v>
      </c>
      <c r="N29" s="7" t="s">
        <v>18</v>
      </c>
      <c r="O29" s="7" t="s">
        <v>180</v>
      </c>
    </row>
    <row r="30" spans="1:15" s="7" customFormat="1">
      <c r="A30" s="52" t="s">
        <v>2007</v>
      </c>
      <c r="B30" s="50" t="s">
        <v>30</v>
      </c>
      <c r="C30" s="50" t="s">
        <v>25</v>
      </c>
      <c r="D30" s="50" t="s">
        <v>18</v>
      </c>
      <c r="E30" s="50" t="s">
        <v>19</v>
      </c>
      <c r="F30" s="50">
        <v>70</v>
      </c>
      <c r="G30" s="50">
        <v>0.2</v>
      </c>
      <c r="H30" s="50">
        <v>0.6</v>
      </c>
      <c r="I30" s="50">
        <v>0.9</v>
      </c>
      <c r="J30" s="50">
        <v>15</v>
      </c>
      <c r="K30" s="50">
        <v>1</v>
      </c>
      <c r="L30" s="50">
        <v>70</v>
      </c>
      <c r="M30" s="50">
        <v>2</v>
      </c>
      <c r="N30" s="50">
        <v>0</v>
      </c>
      <c r="O30" s="50" t="s">
        <v>106</v>
      </c>
    </row>
    <row r="31" spans="1:15" s="7" customFormat="1">
      <c r="A31" s="51" t="s">
        <v>2008</v>
      </c>
      <c r="B31" s="7" t="s">
        <v>23</v>
      </c>
      <c r="C31" s="7" t="s">
        <v>25</v>
      </c>
      <c r="D31" s="7" t="s">
        <v>18</v>
      </c>
      <c r="E31" s="7" t="s">
        <v>19</v>
      </c>
      <c r="F31" s="7">
        <v>70</v>
      </c>
      <c r="G31" s="7">
        <v>0.2</v>
      </c>
      <c r="H31" s="7">
        <v>0.6</v>
      </c>
      <c r="I31" s="7">
        <v>1</v>
      </c>
      <c r="J31" s="7">
        <v>15</v>
      </c>
      <c r="K31" s="7">
        <v>1</v>
      </c>
      <c r="L31" s="7">
        <v>70</v>
      </c>
      <c r="M31" s="7" t="s">
        <v>18</v>
      </c>
      <c r="N31" s="7" t="s">
        <v>18</v>
      </c>
      <c r="O31" s="7" t="s">
        <v>176</v>
      </c>
    </row>
    <row r="32" spans="1:15" s="7" customFormat="1">
      <c r="A32" s="52" t="s">
        <v>2009</v>
      </c>
      <c r="B32" s="50" t="s">
        <v>28</v>
      </c>
      <c r="C32" s="50" t="s">
        <v>25</v>
      </c>
      <c r="D32" s="50" t="s">
        <v>18</v>
      </c>
      <c r="E32" s="50" t="s">
        <v>19</v>
      </c>
      <c r="F32" s="50">
        <v>70</v>
      </c>
      <c r="G32" s="50">
        <v>0.2</v>
      </c>
      <c r="H32" s="50">
        <v>0.6</v>
      </c>
      <c r="I32" s="50">
        <v>0.9</v>
      </c>
      <c r="J32" s="50">
        <v>15</v>
      </c>
      <c r="K32" s="50">
        <v>0.1</v>
      </c>
      <c r="L32" s="50">
        <v>50</v>
      </c>
      <c r="M32" s="50" t="s">
        <v>18</v>
      </c>
      <c r="N32" s="50" t="s">
        <v>18</v>
      </c>
      <c r="O32" s="50" t="s">
        <v>179</v>
      </c>
    </row>
    <row r="33" spans="1:15" s="7" customFormat="1">
      <c r="A33" s="51" t="s">
        <v>2010</v>
      </c>
      <c r="B33" s="7" t="s">
        <v>30</v>
      </c>
      <c r="C33" s="7" t="s">
        <v>25</v>
      </c>
      <c r="D33" s="7" t="s">
        <v>18</v>
      </c>
      <c r="E33" s="7" t="s">
        <v>19</v>
      </c>
      <c r="F33" s="7">
        <v>70</v>
      </c>
      <c r="G33" s="7">
        <v>0.2</v>
      </c>
      <c r="H33" s="7">
        <v>0.6</v>
      </c>
      <c r="I33" s="7">
        <v>0.9</v>
      </c>
      <c r="J33" s="7">
        <v>15</v>
      </c>
      <c r="K33" s="7">
        <v>1</v>
      </c>
      <c r="L33" s="7">
        <v>70</v>
      </c>
      <c r="M33" s="7">
        <v>2</v>
      </c>
      <c r="N33" s="7">
        <v>0</v>
      </c>
      <c r="O33" s="7" t="s">
        <v>176</v>
      </c>
    </row>
    <row r="34" spans="1:15" s="7" customFormat="1">
      <c r="A34" s="52" t="s">
        <v>2011</v>
      </c>
      <c r="B34" s="50" t="s">
        <v>28</v>
      </c>
      <c r="C34" s="50" t="s">
        <v>25</v>
      </c>
      <c r="D34" s="50" t="s">
        <v>18</v>
      </c>
      <c r="E34" s="50" t="s">
        <v>19</v>
      </c>
      <c r="F34" s="50">
        <v>70</v>
      </c>
      <c r="G34" s="50">
        <v>0.2</v>
      </c>
      <c r="H34" s="50">
        <v>0.6</v>
      </c>
      <c r="I34" s="50">
        <v>0.9</v>
      </c>
      <c r="J34" s="50">
        <v>15</v>
      </c>
      <c r="K34" s="50">
        <v>0.1</v>
      </c>
      <c r="L34" s="50">
        <v>50</v>
      </c>
      <c r="M34" s="50" t="s">
        <v>18</v>
      </c>
      <c r="N34" s="50" t="s">
        <v>18</v>
      </c>
      <c r="O34" s="50" t="s">
        <v>104</v>
      </c>
    </row>
    <row r="35" spans="1:15" s="7" customFormat="1">
      <c r="A35" s="51" t="s">
        <v>2012</v>
      </c>
      <c r="B35" s="7" t="s">
        <v>30</v>
      </c>
      <c r="C35" s="7" t="s">
        <v>25</v>
      </c>
      <c r="D35" s="7" t="s">
        <v>18</v>
      </c>
      <c r="E35" s="7" t="s">
        <v>19</v>
      </c>
      <c r="F35" s="7">
        <v>70</v>
      </c>
      <c r="G35" s="7">
        <v>0.2</v>
      </c>
      <c r="H35" s="7">
        <v>0.6</v>
      </c>
      <c r="I35" s="7">
        <v>0.9</v>
      </c>
      <c r="J35" s="7">
        <v>15</v>
      </c>
      <c r="K35" s="7">
        <v>1</v>
      </c>
      <c r="L35" s="7">
        <v>70</v>
      </c>
      <c r="M35" s="7">
        <v>2</v>
      </c>
      <c r="N35" s="7">
        <v>0</v>
      </c>
      <c r="O35" s="7" t="s">
        <v>178</v>
      </c>
    </row>
    <row r="36" spans="1:15" s="7" customFormat="1">
      <c r="A36" s="52" t="s">
        <v>2013</v>
      </c>
      <c r="B36" s="50" t="s">
        <v>102</v>
      </c>
      <c r="C36" s="50" t="s">
        <v>25</v>
      </c>
      <c r="D36" s="50" t="s">
        <v>18</v>
      </c>
      <c r="E36" s="50" t="s">
        <v>19</v>
      </c>
      <c r="F36" s="50">
        <v>70</v>
      </c>
      <c r="G36" s="50">
        <v>0.2</v>
      </c>
      <c r="H36" s="50">
        <v>0.6</v>
      </c>
      <c r="I36" s="50">
        <v>0.9</v>
      </c>
      <c r="J36" s="50">
        <v>15</v>
      </c>
      <c r="K36" s="50">
        <v>1</v>
      </c>
      <c r="L36" s="50">
        <v>70</v>
      </c>
      <c r="M36" s="50" t="s">
        <v>18</v>
      </c>
      <c r="N36" s="50" t="s">
        <v>18</v>
      </c>
      <c r="O36" s="50" t="s">
        <v>175</v>
      </c>
    </row>
    <row r="37" spans="1:15" s="7" customFormat="1">
      <c r="A37" s="51" t="s">
        <v>2014</v>
      </c>
      <c r="B37" s="7" t="s">
        <v>107</v>
      </c>
      <c r="C37" s="7" t="s">
        <v>25</v>
      </c>
      <c r="D37" s="7" t="s">
        <v>18</v>
      </c>
      <c r="E37" s="7" t="s">
        <v>19</v>
      </c>
      <c r="F37" s="7">
        <v>30</v>
      </c>
      <c r="G37" s="7">
        <v>0.2</v>
      </c>
      <c r="H37" s="7">
        <v>4</v>
      </c>
      <c r="I37" s="7">
        <v>1</v>
      </c>
      <c r="J37" s="7">
        <v>200</v>
      </c>
      <c r="K37" s="7">
        <v>0.5</v>
      </c>
      <c r="L37" s="7">
        <v>30</v>
      </c>
      <c r="M37" s="7">
        <v>10</v>
      </c>
      <c r="N37" s="7">
        <v>0</v>
      </c>
      <c r="O37" s="7" t="s">
        <v>175</v>
      </c>
    </row>
    <row r="38" spans="1:15" s="7" customFormat="1">
      <c r="A38" s="52" t="s">
        <v>2015</v>
      </c>
      <c r="B38" s="50" t="s">
        <v>102</v>
      </c>
      <c r="C38" s="50" t="s">
        <v>25</v>
      </c>
      <c r="D38" s="50" t="s">
        <v>18</v>
      </c>
      <c r="E38" s="50" t="s">
        <v>19</v>
      </c>
      <c r="F38" s="50">
        <v>30</v>
      </c>
      <c r="G38" s="50">
        <v>0.2</v>
      </c>
      <c r="H38" s="50">
        <v>4</v>
      </c>
      <c r="I38" s="50">
        <v>1</v>
      </c>
      <c r="J38" s="50">
        <v>200</v>
      </c>
      <c r="K38" s="50">
        <v>0.5</v>
      </c>
      <c r="L38" s="50">
        <v>30</v>
      </c>
      <c r="M38" s="50" t="s">
        <v>18</v>
      </c>
      <c r="N38" s="50" t="s">
        <v>18</v>
      </c>
      <c r="O38" s="50" t="s">
        <v>175</v>
      </c>
    </row>
    <row r="39" spans="1:15" s="7" customFormat="1">
      <c r="A39" s="51" t="s">
        <v>2016</v>
      </c>
      <c r="B39" s="7" t="s">
        <v>102</v>
      </c>
      <c r="C39" s="7" t="s">
        <v>25</v>
      </c>
      <c r="D39" s="7" t="s">
        <v>18</v>
      </c>
      <c r="E39" s="7" t="s">
        <v>19</v>
      </c>
      <c r="F39" s="7">
        <v>30</v>
      </c>
      <c r="G39" s="7">
        <v>0.2</v>
      </c>
      <c r="H39" s="7">
        <v>4</v>
      </c>
      <c r="I39" s="7">
        <v>1</v>
      </c>
      <c r="J39" s="7">
        <v>200</v>
      </c>
      <c r="K39" s="7">
        <v>0.5</v>
      </c>
      <c r="L39" s="7">
        <v>30</v>
      </c>
      <c r="M39" s="7">
        <v>5</v>
      </c>
      <c r="N39" s="7">
        <v>4</v>
      </c>
      <c r="O39" s="7" t="s">
        <v>175</v>
      </c>
    </row>
    <row r="40" spans="1:15" s="7" customFormat="1">
      <c r="A40" s="52" t="s">
        <v>2017</v>
      </c>
      <c r="B40" s="50" t="s">
        <v>23</v>
      </c>
      <c r="C40" s="50" t="s">
        <v>25</v>
      </c>
      <c r="D40" s="50" t="s">
        <v>18</v>
      </c>
      <c r="E40" s="50" t="s">
        <v>19</v>
      </c>
      <c r="F40" s="50">
        <v>30</v>
      </c>
      <c r="G40" s="50">
        <v>0.2</v>
      </c>
      <c r="H40" s="50">
        <v>0.6</v>
      </c>
      <c r="I40" s="50">
        <v>0.6</v>
      </c>
      <c r="J40" s="50">
        <v>100</v>
      </c>
      <c r="K40" s="50">
        <v>2</v>
      </c>
      <c r="L40" s="50">
        <v>25</v>
      </c>
      <c r="M40" s="50">
        <v>10</v>
      </c>
      <c r="N40" s="50">
        <v>1</v>
      </c>
      <c r="O40" s="50" t="s">
        <v>105</v>
      </c>
    </row>
    <row r="41" spans="1:15" s="7" customFormat="1">
      <c r="A41" s="51" t="s">
        <v>2018</v>
      </c>
      <c r="B41" s="7" t="s">
        <v>29</v>
      </c>
      <c r="C41" s="7" t="s">
        <v>25</v>
      </c>
      <c r="D41" s="7" t="s">
        <v>18</v>
      </c>
      <c r="E41" s="7" t="s">
        <v>19</v>
      </c>
      <c r="F41" s="7">
        <v>30</v>
      </c>
      <c r="G41" s="7">
        <v>0.2</v>
      </c>
      <c r="H41" s="7">
        <v>0.6</v>
      </c>
      <c r="I41" s="7">
        <v>1</v>
      </c>
      <c r="J41" s="7">
        <v>100</v>
      </c>
      <c r="K41" s="7">
        <v>2</v>
      </c>
      <c r="L41" s="7">
        <v>25</v>
      </c>
      <c r="M41" s="7">
        <v>10</v>
      </c>
      <c r="N41" s="7">
        <v>0</v>
      </c>
      <c r="O41" s="7" t="s">
        <v>105</v>
      </c>
    </row>
    <row r="42" spans="1:15" s="7" customFormat="1">
      <c r="A42" s="52" t="s">
        <v>2019</v>
      </c>
      <c r="B42" s="50" t="s">
        <v>23</v>
      </c>
      <c r="C42" s="50" t="s">
        <v>25</v>
      </c>
      <c r="D42" s="50" t="s">
        <v>18</v>
      </c>
      <c r="E42" s="50" t="s">
        <v>19</v>
      </c>
      <c r="F42" s="50">
        <v>30</v>
      </c>
      <c r="G42" s="50">
        <v>0.2</v>
      </c>
      <c r="H42" s="50">
        <v>0.6</v>
      </c>
      <c r="I42" s="50">
        <v>0.6</v>
      </c>
      <c r="J42" s="50">
        <v>100</v>
      </c>
      <c r="K42" s="50">
        <v>2</v>
      </c>
      <c r="L42" s="50">
        <v>25</v>
      </c>
      <c r="M42" s="50">
        <v>10</v>
      </c>
      <c r="N42" s="50">
        <v>1</v>
      </c>
      <c r="O42" s="50" t="s">
        <v>178</v>
      </c>
    </row>
    <row r="43" spans="1:15" s="7" customFormat="1">
      <c r="A43" s="51" t="s">
        <v>2020</v>
      </c>
      <c r="B43" s="7" t="s">
        <v>30</v>
      </c>
      <c r="C43" s="7" t="s">
        <v>25</v>
      </c>
      <c r="D43" s="7" t="s">
        <v>18</v>
      </c>
      <c r="E43" s="7" t="s">
        <v>19</v>
      </c>
      <c r="F43" s="7">
        <v>30</v>
      </c>
      <c r="G43" s="7">
        <v>0.2</v>
      </c>
      <c r="H43" s="7">
        <v>0.6</v>
      </c>
      <c r="I43" s="7">
        <v>0.6</v>
      </c>
      <c r="J43" s="7">
        <v>100</v>
      </c>
      <c r="K43" s="7">
        <v>2</v>
      </c>
      <c r="L43" s="7">
        <v>25</v>
      </c>
      <c r="M43" s="7">
        <v>10</v>
      </c>
      <c r="N43" s="7">
        <v>1</v>
      </c>
      <c r="O43" s="7" t="s">
        <v>105</v>
      </c>
    </row>
    <row r="44" spans="1:15" s="7" customFormat="1">
      <c r="A44" s="52" t="s">
        <v>2021</v>
      </c>
      <c r="B44" s="50" t="s">
        <v>23</v>
      </c>
      <c r="C44" s="50" t="s">
        <v>25</v>
      </c>
      <c r="D44" s="50" t="s">
        <v>18</v>
      </c>
      <c r="E44" s="50" t="s">
        <v>19</v>
      </c>
      <c r="F44" s="50">
        <v>30</v>
      </c>
      <c r="G44" s="50">
        <v>0.2</v>
      </c>
      <c r="H44" s="50">
        <v>0.6</v>
      </c>
      <c r="I44" s="50">
        <v>0.6</v>
      </c>
      <c r="J44" s="50">
        <v>100</v>
      </c>
      <c r="K44" s="50">
        <v>2</v>
      </c>
      <c r="L44" s="50">
        <v>25</v>
      </c>
      <c r="M44" s="50">
        <v>10</v>
      </c>
      <c r="N44" s="50">
        <v>1</v>
      </c>
      <c r="O44" s="50" t="s">
        <v>106</v>
      </c>
    </row>
    <row r="45" spans="1:15" s="7" customFormat="1">
      <c r="A45" s="51" t="s">
        <v>2022</v>
      </c>
      <c r="B45" s="7" t="s">
        <v>29</v>
      </c>
      <c r="C45" s="7" t="s">
        <v>25</v>
      </c>
      <c r="D45" s="7" t="s">
        <v>18</v>
      </c>
      <c r="E45" s="7" t="s">
        <v>19</v>
      </c>
      <c r="F45" s="7">
        <v>30</v>
      </c>
      <c r="G45" s="7">
        <v>0.2</v>
      </c>
      <c r="H45" s="7">
        <v>0.6</v>
      </c>
      <c r="I45" s="7">
        <v>1</v>
      </c>
      <c r="J45" s="7">
        <v>100</v>
      </c>
      <c r="K45" s="7">
        <v>2</v>
      </c>
      <c r="L45" s="7">
        <v>25</v>
      </c>
      <c r="M45" s="7">
        <v>10</v>
      </c>
      <c r="N45" s="7">
        <v>0</v>
      </c>
      <c r="O45" s="7" t="s">
        <v>106</v>
      </c>
    </row>
    <row r="46" spans="1:15" s="7" customFormat="1">
      <c r="A46" s="52" t="s">
        <v>2023</v>
      </c>
      <c r="B46" s="50" t="s">
        <v>30</v>
      </c>
      <c r="C46" s="50" t="s">
        <v>25</v>
      </c>
      <c r="D46" s="50" t="s">
        <v>18</v>
      </c>
      <c r="E46" s="50" t="s">
        <v>19</v>
      </c>
      <c r="F46" s="50">
        <v>30</v>
      </c>
      <c r="G46" s="50">
        <v>0.2</v>
      </c>
      <c r="H46" s="50">
        <v>0.6</v>
      </c>
      <c r="I46" s="50">
        <v>0.6</v>
      </c>
      <c r="J46" s="50">
        <v>100</v>
      </c>
      <c r="K46" s="50">
        <v>2</v>
      </c>
      <c r="L46" s="50">
        <v>25</v>
      </c>
      <c r="M46" s="50">
        <v>10</v>
      </c>
      <c r="N46" s="50">
        <v>1</v>
      </c>
      <c r="O46" s="50" t="s">
        <v>106</v>
      </c>
    </row>
    <row r="47" spans="1:15" s="7" customFormat="1">
      <c r="A47" s="51" t="s">
        <v>2024</v>
      </c>
      <c r="B47" s="7" t="s">
        <v>299</v>
      </c>
      <c r="C47" s="7" t="s">
        <v>25</v>
      </c>
      <c r="D47" s="7" t="s">
        <v>18</v>
      </c>
      <c r="E47" s="7" t="s">
        <v>19</v>
      </c>
      <c r="F47" s="7">
        <v>30</v>
      </c>
      <c r="G47" s="7">
        <v>0.2</v>
      </c>
      <c r="H47" s="7">
        <v>0.6</v>
      </c>
      <c r="I47" s="7">
        <v>1</v>
      </c>
      <c r="J47" s="7">
        <v>100</v>
      </c>
      <c r="K47" s="7">
        <v>2</v>
      </c>
      <c r="L47" s="7">
        <v>25</v>
      </c>
      <c r="M47" s="7" t="s">
        <v>18</v>
      </c>
      <c r="N47" s="7" t="s">
        <v>18</v>
      </c>
      <c r="O47" s="7" t="s">
        <v>175</v>
      </c>
    </row>
    <row r="48" spans="1:15" s="7" customFormat="1">
      <c r="A48" s="52" t="s">
        <v>2025</v>
      </c>
      <c r="B48" s="50" t="s">
        <v>23</v>
      </c>
      <c r="C48" s="50" t="s">
        <v>25</v>
      </c>
      <c r="D48" s="50" t="s">
        <v>18</v>
      </c>
      <c r="E48" s="50" t="s">
        <v>19</v>
      </c>
      <c r="F48" s="50">
        <v>30</v>
      </c>
      <c r="G48" s="50">
        <v>0.2</v>
      </c>
      <c r="H48" s="50">
        <v>0.6</v>
      </c>
      <c r="I48" s="50">
        <v>0.6</v>
      </c>
      <c r="J48" s="50">
        <v>100</v>
      </c>
      <c r="K48" s="50">
        <v>2</v>
      </c>
      <c r="L48" s="50">
        <v>25</v>
      </c>
      <c r="M48" s="50">
        <v>10</v>
      </c>
      <c r="N48" s="50">
        <v>1</v>
      </c>
      <c r="O48" s="50" t="s">
        <v>176</v>
      </c>
    </row>
    <row r="49" spans="1:15" s="7" customFormat="1">
      <c r="A49" s="51" t="s">
        <v>2026</v>
      </c>
      <c r="B49" s="7" t="s">
        <v>29</v>
      </c>
      <c r="C49" s="7" t="s">
        <v>25</v>
      </c>
      <c r="D49" s="7" t="s">
        <v>18</v>
      </c>
      <c r="E49" s="7" t="s">
        <v>19</v>
      </c>
      <c r="F49" s="7">
        <v>30</v>
      </c>
      <c r="G49" s="7">
        <v>0.2</v>
      </c>
      <c r="H49" s="7">
        <v>0.6</v>
      </c>
      <c r="I49" s="7">
        <v>1</v>
      </c>
      <c r="J49" s="7">
        <v>100</v>
      </c>
      <c r="K49" s="7">
        <v>2</v>
      </c>
      <c r="L49" s="7">
        <v>25</v>
      </c>
      <c r="M49" s="7">
        <v>10</v>
      </c>
      <c r="N49" s="7">
        <v>0</v>
      </c>
      <c r="O49" s="7" t="s">
        <v>176</v>
      </c>
    </row>
    <row r="50" spans="1:15" s="7" customFormat="1">
      <c r="A50" s="52" t="s">
        <v>2027</v>
      </c>
      <c r="B50" s="50" t="s">
        <v>30</v>
      </c>
      <c r="C50" s="50" t="s">
        <v>25</v>
      </c>
      <c r="D50" s="50" t="s">
        <v>18</v>
      </c>
      <c r="E50" s="50" t="s">
        <v>19</v>
      </c>
      <c r="F50" s="50">
        <v>30</v>
      </c>
      <c r="G50" s="50">
        <v>0.2</v>
      </c>
      <c r="H50" s="50">
        <v>0.6</v>
      </c>
      <c r="I50" s="50">
        <v>1</v>
      </c>
      <c r="J50" s="50">
        <v>100</v>
      </c>
      <c r="K50" s="50">
        <v>2</v>
      </c>
      <c r="L50" s="50">
        <v>25</v>
      </c>
      <c r="M50" s="50">
        <v>10</v>
      </c>
      <c r="N50" s="50">
        <v>1</v>
      </c>
      <c r="O50" s="50" t="s">
        <v>176</v>
      </c>
    </row>
    <row r="51" spans="1:15" s="7" customFormat="1">
      <c r="A51" s="51" t="s">
        <v>2028</v>
      </c>
      <c r="B51" s="7" t="s">
        <v>84</v>
      </c>
      <c r="C51" s="7" t="s">
        <v>25</v>
      </c>
      <c r="D51" s="7" t="s">
        <v>18</v>
      </c>
      <c r="E51" s="7" t="s">
        <v>19</v>
      </c>
      <c r="F51" s="7">
        <v>30</v>
      </c>
      <c r="G51" s="7">
        <v>0.2</v>
      </c>
      <c r="H51" s="7">
        <v>0.6</v>
      </c>
      <c r="I51" s="7">
        <v>0.6</v>
      </c>
      <c r="J51" s="7">
        <v>100</v>
      </c>
      <c r="K51" s="7">
        <v>2</v>
      </c>
      <c r="L51" s="7">
        <v>30</v>
      </c>
      <c r="M51" s="7">
        <v>4</v>
      </c>
      <c r="N51" s="7">
        <v>4</v>
      </c>
      <c r="O51" s="7" t="s">
        <v>104</v>
      </c>
    </row>
    <row r="52" spans="1:15" s="7" customFormat="1">
      <c r="A52" s="52" t="s">
        <v>2029</v>
      </c>
      <c r="B52" s="50" t="s">
        <v>29</v>
      </c>
      <c r="C52" s="50" t="s">
        <v>25</v>
      </c>
      <c r="D52" s="50" t="s">
        <v>18</v>
      </c>
      <c r="E52" s="50" t="s">
        <v>19</v>
      </c>
      <c r="F52" s="50">
        <v>30</v>
      </c>
      <c r="G52" s="50">
        <v>0.2</v>
      </c>
      <c r="H52" s="50">
        <v>0.6</v>
      </c>
      <c r="I52" s="50">
        <v>1</v>
      </c>
      <c r="J52" s="50">
        <v>100</v>
      </c>
      <c r="K52" s="50">
        <v>2</v>
      </c>
      <c r="L52" s="50">
        <v>25</v>
      </c>
      <c r="M52" s="50">
        <v>10</v>
      </c>
      <c r="N52" s="50">
        <v>0</v>
      </c>
      <c r="O52" s="50" t="s">
        <v>178</v>
      </c>
    </row>
    <row r="53" spans="1:15" s="7" customFormat="1">
      <c r="A53" s="51" t="s">
        <v>2030</v>
      </c>
      <c r="B53" s="7" t="s">
        <v>100</v>
      </c>
      <c r="C53" s="7" t="s">
        <v>25</v>
      </c>
      <c r="D53" s="7" t="s">
        <v>18</v>
      </c>
      <c r="E53" s="7" t="s">
        <v>19</v>
      </c>
      <c r="F53" s="7">
        <v>30</v>
      </c>
      <c r="G53" s="7">
        <v>0.2</v>
      </c>
      <c r="H53" s="7">
        <v>0.6</v>
      </c>
      <c r="I53" s="7">
        <v>0.6</v>
      </c>
      <c r="J53" s="7">
        <v>100</v>
      </c>
      <c r="K53" s="7">
        <v>2</v>
      </c>
      <c r="L53" s="7">
        <v>30</v>
      </c>
      <c r="M53" s="7">
        <v>4</v>
      </c>
      <c r="N53" s="7">
        <v>4</v>
      </c>
      <c r="O53" s="7" t="s">
        <v>175</v>
      </c>
    </row>
    <row r="54" spans="1:15" s="7" customFormat="1">
      <c r="A54" s="52" t="s">
        <v>2031</v>
      </c>
      <c r="B54" s="50" t="s">
        <v>30</v>
      </c>
      <c r="C54" s="50" t="s">
        <v>25</v>
      </c>
      <c r="D54" s="50" t="s">
        <v>18</v>
      </c>
      <c r="E54" s="50" t="s">
        <v>19</v>
      </c>
      <c r="F54" s="50">
        <v>30</v>
      </c>
      <c r="G54" s="50">
        <v>0.2</v>
      </c>
      <c r="H54" s="50">
        <v>0.6</v>
      </c>
      <c r="I54" s="50">
        <v>0.6</v>
      </c>
      <c r="J54" s="50">
        <v>100</v>
      </c>
      <c r="K54" s="50">
        <v>2</v>
      </c>
      <c r="L54" s="50">
        <v>25</v>
      </c>
      <c r="M54" s="50">
        <v>10</v>
      </c>
      <c r="N54" s="50">
        <v>1</v>
      </c>
      <c r="O54" s="50" t="s">
        <v>178</v>
      </c>
    </row>
    <row r="55" spans="1:15" s="7" customFormat="1">
      <c r="A55" s="51" t="s">
        <v>2032</v>
      </c>
      <c r="B55" s="7" t="s">
        <v>102</v>
      </c>
      <c r="C55" s="7" t="s">
        <v>25</v>
      </c>
      <c r="D55" s="7" t="s">
        <v>18</v>
      </c>
      <c r="E55" s="7" t="s">
        <v>19</v>
      </c>
      <c r="F55" s="7">
        <v>30</v>
      </c>
      <c r="G55" s="7">
        <v>0.2</v>
      </c>
      <c r="H55" s="7">
        <v>1</v>
      </c>
      <c r="I55" s="7">
        <v>0.6</v>
      </c>
      <c r="J55" s="7">
        <v>100</v>
      </c>
      <c r="K55" s="7">
        <v>2</v>
      </c>
      <c r="L55" s="7">
        <v>25</v>
      </c>
      <c r="M55" s="7" t="s">
        <v>18</v>
      </c>
      <c r="N55" s="7" t="s">
        <v>18</v>
      </c>
      <c r="O55" s="7" t="s">
        <v>175</v>
      </c>
    </row>
    <row r="56" spans="1:15" s="7" customFormat="1">
      <c r="A56" s="52" t="s">
        <v>2033</v>
      </c>
      <c r="B56" s="50" t="s">
        <v>102</v>
      </c>
      <c r="C56" s="50" t="s">
        <v>25</v>
      </c>
      <c r="D56" s="50" t="s">
        <v>18</v>
      </c>
      <c r="E56" s="50" t="s">
        <v>19</v>
      </c>
      <c r="F56" s="50">
        <v>45</v>
      </c>
      <c r="G56" s="50">
        <v>0.1</v>
      </c>
      <c r="H56" s="50">
        <v>1</v>
      </c>
      <c r="I56" s="50">
        <v>0.55000000000000004</v>
      </c>
      <c r="J56" s="50">
        <v>100</v>
      </c>
      <c r="K56" s="50">
        <v>100</v>
      </c>
      <c r="L56" s="50">
        <v>45</v>
      </c>
      <c r="M56" s="50">
        <v>8</v>
      </c>
      <c r="N56" s="50">
        <v>4</v>
      </c>
      <c r="O56" s="50" t="s">
        <v>175</v>
      </c>
    </row>
    <row r="57" spans="1:15" s="7" customFormat="1">
      <c r="A57" s="51" t="s">
        <v>2034</v>
      </c>
      <c r="B57" s="7" t="s">
        <v>100</v>
      </c>
      <c r="C57" s="7" t="s">
        <v>25</v>
      </c>
      <c r="D57" s="7" t="s">
        <v>18</v>
      </c>
      <c r="E57" s="7" t="s">
        <v>19</v>
      </c>
      <c r="F57" s="7">
        <v>40</v>
      </c>
      <c r="G57" s="7">
        <v>0.25</v>
      </c>
      <c r="H57" s="7">
        <v>1</v>
      </c>
      <c r="I57" s="7">
        <v>0.6</v>
      </c>
      <c r="J57" s="7">
        <v>200</v>
      </c>
      <c r="K57" s="7">
        <v>5</v>
      </c>
      <c r="L57" s="7">
        <v>30</v>
      </c>
      <c r="M57" s="7">
        <v>30</v>
      </c>
      <c r="N57" s="7">
        <v>0</v>
      </c>
      <c r="O57" s="7" t="s">
        <v>175</v>
      </c>
    </row>
    <row r="58" spans="1:15" s="7" customFormat="1">
      <c r="A58" s="52" t="s">
        <v>2035</v>
      </c>
      <c r="B58" s="50" t="s">
        <v>100</v>
      </c>
      <c r="C58" s="50" t="s">
        <v>25</v>
      </c>
      <c r="D58" s="50" t="s">
        <v>18</v>
      </c>
      <c r="E58" s="50" t="s">
        <v>19</v>
      </c>
      <c r="F58" s="50">
        <v>30</v>
      </c>
      <c r="G58" s="50">
        <v>0.2</v>
      </c>
      <c r="H58" s="50">
        <v>1</v>
      </c>
      <c r="I58" s="50">
        <v>0.5</v>
      </c>
      <c r="J58" s="50">
        <v>200</v>
      </c>
      <c r="K58" s="50">
        <v>100</v>
      </c>
      <c r="L58" s="50">
        <v>30</v>
      </c>
      <c r="M58" s="50">
        <v>8</v>
      </c>
      <c r="N58" s="50">
        <v>4</v>
      </c>
      <c r="O58" s="50" t="s">
        <v>175</v>
      </c>
    </row>
    <row r="59" spans="1:15" s="7" customFormat="1">
      <c r="A59" s="51" t="s">
        <v>2036</v>
      </c>
      <c r="B59" s="7" t="s">
        <v>102</v>
      </c>
      <c r="C59" s="7" t="s">
        <v>25</v>
      </c>
      <c r="D59" s="7" t="s">
        <v>18</v>
      </c>
      <c r="E59" s="7" t="s">
        <v>19</v>
      </c>
      <c r="F59" s="7">
        <v>30</v>
      </c>
      <c r="G59" s="7">
        <v>0.5</v>
      </c>
      <c r="H59" s="7">
        <v>5</v>
      </c>
      <c r="I59" s="7">
        <v>0.49</v>
      </c>
      <c r="J59" s="7">
        <v>500</v>
      </c>
      <c r="K59" s="7">
        <v>100</v>
      </c>
      <c r="L59" s="7">
        <v>30</v>
      </c>
      <c r="M59" s="7" t="s">
        <v>18</v>
      </c>
      <c r="N59" s="7" t="s">
        <v>18</v>
      </c>
      <c r="O59" s="7" t="s">
        <v>175</v>
      </c>
    </row>
    <row r="60" spans="1:15" s="7" customFormat="1">
      <c r="A60" s="52" t="s">
        <v>2037</v>
      </c>
      <c r="B60" s="50" t="s">
        <v>160</v>
      </c>
      <c r="C60" s="50" t="s">
        <v>25</v>
      </c>
      <c r="D60" s="50" t="s">
        <v>18</v>
      </c>
      <c r="E60" s="50" t="s">
        <v>19</v>
      </c>
      <c r="F60" s="50">
        <v>30</v>
      </c>
      <c r="G60" s="50">
        <v>0.1</v>
      </c>
      <c r="H60" s="50">
        <v>1</v>
      </c>
      <c r="I60" s="50">
        <v>0.35</v>
      </c>
      <c r="J60" s="50">
        <v>10</v>
      </c>
      <c r="K60" s="50">
        <v>20</v>
      </c>
      <c r="L60" s="50">
        <v>30</v>
      </c>
      <c r="M60" s="50">
        <v>6</v>
      </c>
      <c r="N60" s="50">
        <v>4</v>
      </c>
      <c r="O60" s="50" t="s">
        <v>175</v>
      </c>
    </row>
    <row r="61" spans="1:15" s="7" customFormat="1">
      <c r="A61" s="51" t="s">
        <v>2038</v>
      </c>
      <c r="B61" s="7" t="s">
        <v>100</v>
      </c>
      <c r="C61" s="7" t="s">
        <v>25</v>
      </c>
      <c r="D61" s="7" t="s">
        <v>18</v>
      </c>
      <c r="E61" s="7" t="s">
        <v>19</v>
      </c>
      <c r="F61" s="7">
        <v>40</v>
      </c>
      <c r="G61" s="7">
        <v>0.3</v>
      </c>
      <c r="H61" s="7">
        <v>0.5</v>
      </c>
      <c r="I61" s="7">
        <v>0.37</v>
      </c>
      <c r="J61" s="7">
        <v>1</v>
      </c>
      <c r="K61" s="7">
        <v>0.5</v>
      </c>
      <c r="L61" s="7">
        <v>30</v>
      </c>
      <c r="M61" s="7">
        <v>2</v>
      </c>
      <c r="N61" s="7">
        <v>1</v>
      </c>
      <c r="O61" s="7" t="s">
        <v>175</v>
      </c>
    </row>
    <row r="62" spans="1:15" s="7" customFormat="1">
      <c r="A62" s="52" t="s">
        <v>2039</v>
      </c>
      <c r="B62" s="50" t="s">
        <v>102</v>
      </c>
      <c r="C62" s="50" t="s">
        <v>25</v>
      </c>
      <c r="D62" s="50" t="s">
        <v>18</v>
      </c>
      <c r="E62" s="50" t="s">
        <v>19</v>
      </c>
      <c r="F62" s="50">
        <v>40</v>
      </c>
      <c r="G62" s="50">
        <v>0.3</v>
      </c>
      <c r="H62" s="50">
        <v>0.6</v>
      </c>
      <c r="I62" s="50">
        <v>0.37</v>
      </c>
      <c r="J62" s="50">
        <v>1</v>
      </c>
      <c r="K62" s="50">
        <v>0.5</v>
      </c>
      <c r="L62" s="50">
        <v>30</v>
      </c>
      <c r="M62" s="50">
        <v>3</v>
      </c>
      <c r="N62" s="50">
        <v>1</v>
      </c>
      <c r="O62" s="50" t="s">
        <v>175</v>
      </c>
    </row>
    <row r="63" spans="1:15" s="7" customFormat="1">
      <c r="A63" s="51" t="s">
        <v>2040</v>
      </c>
      <c r="B63" s="7" t="s">
        <v>23</v>
      </c>
      <c r="C63" s="7" t="s">
        <v>25</v>
      </c>
      <c r="D63" s="7" t="s">
        <v>18</v>
      </c>
      <c r="E63" s="7" t="s">
        <v>19</v>
      </c>
      <c r="F63" s="7">
        <v>20</v>
      </c>
      <c r="G63" s="7">
        <v>0.5</v>
      </c>
      <c r="H63" s="7">
        <v>2</v>
      </c>
      <c r="I63" s="7">
        <v>0.48</v>
      </c>
      <c r="J63" s="7">
        <v>500</v>
      </c>
      <c r="K63" s="7">
        <v>100</v>
      </c>
      <c r="L63" s="7">
        <v>20</v>
      </c>
      <c r="M63" s="7">
        <v>25</v>
      </c>
      <c r="N63" s="7">
        <v>4</v>
      </c>
      <c r="O63" s="7" t="s">
        <v>106</v>
      </c>
    </row>
    <row r="64" spans="1:15" s="7" customFormat="1">
      <c r="A64" s="52" t="s">
        <v>2041</v>
      </c>
      <c r="B64" s="50" t="s">
        <v>299</v>
      </c>
      <c r="C64" s="50" t="s">
        <v>25</v>
      </c>
      <c r="D64" s="50" t="s">
        <v>18</v>
      </c>
      <c r="E64" s="50" t="s">
        <v>19</v>
      </c>
      <c r="F64" s="50">
        <v>20</v>
      </c>
      <c r="G64" s="50">
        <v>0.5</v>
      </c>
      <c r="H64" s="50">
        <v>2</v>
      </c>
      <c r="I64" s="50">
        <v>0.48</v>
      </c>
      <c r="J64" s="50">
        <v>500</v>
      </c>
      <c r="K64" s="50">
        <v>100</v>
      </c>
      <c r="L64" s="50">
        <v>20</v>
      </c>
      <c r="M64" s="50">
        <v>25</v>
      </c>
      <c r="N64" s="50">
        <v>4</v>
      </c>
      <c r="O64" s="50" t="s">
        <v>175</v>
      </c>
    </row>
    <row r="65" spans="1:15" s="7" customFormat="1">
      <c r="A65" s="51" t="s">
        <v>2042</v>
      </c>
      <c r="B65" s="7" t="s">
        <v>23</v>
      </c>
      <c r="C65" s="7" t="s">
        <v>25</v>
      </c>
      <c r="D65" s="7" t="s">
        <v>18</v>
      </c>
      <c r="E65" s="7" t="s">
        <v>19</v>
      </c>
      <c r="F65" s="7">
        <v>20</v>
      </c>
      <c r="G65" s="7">
        <v>0.5</v>
      </c>
      <c r="H65" s="7">
        <v>2</v>
      </c>
      <c r="I65" s="7">
        <v>0.48</v>
      </c>
      <c r="J65" s="7">
        <v>500</v>
      </c>
      <c r="K65" s="7">
        <v>100</v>
      </c>
      <c r="L65" s="7">
        <v>20</v>
      </c>
      <c r="M65" s="7">
        <v>15</v>
      </c>
      <c r="N65" s="7">
        <v>4</v>
      </c>
      <c r="O65" s="7" t="s">
        <v>176</v>
      </c>
    </row>
    <row r="66" spans="1:15" s="7" customFormat="1">
      <c r="A66" s="52" t="s">
        <v>2043</v>
      </c>
      <c r="B66" s="50" t="s">
        <v>23</v>
      </c>
      <c r="C66" s="50" t="s">
        <v>25</v>
      </c>
      <c r="D66" s="50" t="s">
        <v>18</v>
      </c>
      <c r="E66" s="50" t="s">
        <v>19</v>
      </c>
      <c r="F66" s="50">
        <v>30</v>
      </c>
      <c r="G66" s="50">
        <v>0.5</v>
      </c>
      <c r="H66" s="50">
        <v>2</v>
      </c>
      <c r="I66" s="50">
        <v>0.52</v>
      </c>
      <c r="J66" s="50">
        <v>500</v>
      </c>
      <c r="K66" s="50">
        <v>100</v>
      </c>
      <c r="L66" s="50">
        <v>30</v>
      </c>
      <c r="M66" s="50">
        <v>20</v>
      </c>
      <c r="N66" s="50">
        <v>4</v>
      </c>
      <c r="O66" s="50" t="s">
        <v>106</v>
      </c>
    </row>
    <row r="67" spans="1:15" s="7" customFormat="1">
      <c r="A67" s="51" t="s">
        <v>2044</v>
      </c>
      <c r="B67" s="7" t="s">
        <v>299</v>
      </c>
      <c r="C67" s="7" t="s">
        <v>25</v>
      </c>
      <c r="D67" s="7" t="s">
        <v>18</v>
      </c>
      <c r="E67" s="7" t="s">
        <v>19</v>
      </c>
      <c r="F67" s="7">
        <v>30</v>
      </c>
      <c r="G67" s="7">
        <v>0.5</v>
      </c>
      <c r="H67" s="7">
        <v>2</v>
      </c>
      <c r="I67" s="7">
        <v>0.52</v>
      </c>
      <c r="J67" s="7">
        <v>500</v>
      </c>
      <c r="K67" s="7">
        <v>100</v>
      </c>
      <c r="L67" s="7">
        <v>30</v>
      </c>
      <c r="M67" s="7">
        <v>20</v>
      </c>
      <c r="N67" s="7">
        <v>4</v>
      </c>
      <c r="O67" s="7" t="s">
        <v>175</v>
      </c>
    </row>
    <row r="68" spans="1:15" s="7" customFormat="1">
      <c r="A68" s="52" t="s">
        <v>2045</v>
      </c>
      <c r="B68" s="50" t="s">
        <v>23</v>
      </c>
      <c r="C68" s="50" t="s">
        <v>25</v>
      </c>
      <c r="D68" s="50" t="s">
        <v>18</v>
      </c>
      <c r="E68" s="50" t="s">
        <v>19</v>
      </c>
      <c r="F68" s="50">
        <v>30</v>
      </c>
      <c r="G68" s="50">
        <v>0.5</v>
      </c>
      <c r="H68" s="50">
        <v>2</v>
      </c>
      <c r="I68" s="50">
        <v>0.52</v>
      </c>
      <c r="J68" s="50">
        <v>500</v>
      </c>
      <c r="K68" s="50">
        <v>100</v>
      </c>
      <c r="L68" s="50">
        <v>30</v>
      </c>
      <c r="M68" s="50">
        <v>20</v>
      </c>
      <c r="N68" s="50">
        <v>4</v>
      </c>
      <c r="O68" s="50" t="s">
        <v>176</v>
      </c>
    </row>
    <row r="69" spans="1:15" s="7" customFormat="1">
      <c r="A69" s="51" t="s">
        <v>2046</v>
      </c>
      <c r="B69" s="7" t="s">
        <v>23</v>
      </c>
      <c r="C69" s="7" t="s">
        <v>25</v>
      </c>
      <c r="D69" s="7" t="s">
        <v>18</v>
      </c>
      <c r="E69" s="7" t="s">
        <v>19</v>
      </c>
      <c r="F69" s="7">
        <v>40</v>
      </c>
      <c r="G69" s="7">
        <v>0.5</v>
      </c>
      <c r="H69" s="7">
        <v>2</v>
      </c>
      <c r="I69" s="7">
        <v>0.6</v>
      </c>
      <c r="J69" s="7">
        <v>500</v>
      </c>
      <c r="K69" s="7">
        <v>50</v>
      </c>
      <c r="L69" s="7">
        <v>40</v>
      </c>
      <c r="M69" s="7">
        <v>15</v>
      </c>
      <c r="N69" s="7">
        <v>4</v>
      </c>
      <c r="O69" s="7" t="s">
        <v>106</v>
      </c>
    </row>
    <row r="70" spans="1:15" s="7" customFormat="1">
      <c r="A70" s="52" t="s">
        <v>2047</v>
      </c>
      <c r="B70" s="50" t="s">
        <v>299</v>
      </c>
      <c r="C70" s="50" t="s">
        <v>25</v>
      </c>
      <c r="D70" s="50" t="s">
        <v>18</v>
      </c>
      <c r="E70" s="50" t="s">
        <v>19</v>
      </c>
      <c r="F70" s="50">
        <v>40</v>
      </c>
      <c r="G70" s="50">
        <v>0.5</v>
      </c>
      <c r="H70" s="50">
        <v>2</v>
      </c>
      <c r="I70" s="50">
        <v>0.6</v>
      </c>
      <c r="J70" s="50">
        <v>500</v>
      </c>
      <c r="K70" s="50">
        <v>50</v>
      </c>
      <c r="L70" s="50">
        <v>40</v>
      </c>
      <c r="M70" s="50">
        <v>15</v>
      </c>
      <c r="N70" s="50">
        <v>4</v>
      </c>
      <c r="O70" s="50" t="s">
        <v>175</v>
      </c>
    </row>
    <row r="71" spans="1:15" s="7" customFormat="1">
      <c r="A71" s="51" t="s">
        <v>2048</v>
      </c>
      <c r="B71" s="7" t="s">
        <v>23</v>
      </c>
      <c r="C71" s="7" t="s">
        <v>25</v>
      </c>
      <c r="D71" s="7" t="s">
        <v>18</v>
      </c>
      <c r="E71" s="7" t="s">
        <v>19</v>
      </c>
      <c r="F71" s="7">
        <v>40</v>
      </c>
      <c r="G71" s="7">
        <v>0.5</v>
      </c>
      <c r="H71" s="7">
        <v>2</v>
      </c>
      <c r="I71" s="7">
        <v>0.6</v>
      </c>
      <c r="J71" s="7">
        <v>500</v>
      </c>
      <c r="K71" s="7">
        <v>50</v>
      </c>
      <c r="L71" s="7">
        <v>40</v>
      </c>
      <c r="M71" s="7">
        <v>25</v>
      </c>
      <c r="N71" s="7">
        <v>4</v>
      </c>
      <c r="O71" s="7" t="s">
        <v>176</v>
      </c>
    </row>
    <row r="72" spans="1:15" s="7" customFormat="1">
      <c r="A72" s="52" t="s">
        <v>2049</v>
      </c>
      <c r="B72" s="50" t="s">
        <v>107</v>
      </c>
      <c r="C72" s="50" t="s">
        <v>25</v>
      </c>
      <c r="D72" s="50" t="s">
        <v>18</v>
      </c>
      <c r="E72" s="50" t="s">
        <v>19</v>
      </c>
      <c r="F72" s="50">
        <v>20</v>
      </c>
      <c r="G72" s="50">
        <v>0.8</v>
      </c>
      <c r="H72" s="50">
        <v>2</v>
      </c>
      <c r="I72" s="50">
        <v>0.55000000000000004</v>
      </c>
      <c r="J72" s="50">
        <v>800</v>
      </c>
      <c r="K72" s="50">
        <v>100</v>
      </c>
      <c r="L72" s="50">
        <v>20</v>
      </c>
      <c r="M72" s="50">
        <v>25</v>
      </c>
      <c r="N72" s="50">
        <v>4</v>
      </c>
      <c r="O72" s="50" t="s">
        <v>175</v>
      </c>
    </row>
    <row r="73" spans="1:15" s="7" customFormat="1">
      <c r="A73" s="51" t="s">
        <v>2050</v>
      </c>
      <c r="B73" s="7" t="s">
        <v>102</v>
      </c>
      <c r="C73" s="7" t="s">
        <v>25</v>
      </c>
      <c r="D73" s="7" t="s">
        <v>18</v>
      </c>
      <c r="E73" s="7" t="s">
        <v>19</v>
      </c>
      <c r="F73" s="7">
        <v>20</v>
      </c>
      <c r="G73" s="7">
        <v>0.8</v>
      </c>
      <c r="H73" s="7">
        <v>2</v>
      </c>
      <c r="I73" s="7">
        <v>0.55000000000000004</v>
      </c>
      <c r="J73" s="7">
        <v>800</v>
      </c>
      <c r="K73" s="7">
        <v>100</v>
      </c>
      <c r="L73" s="7">
        <v>20</v>
      </c>
      <c r="M73" s="7">
        <v>25</v>
      </c>
      <c r="N73" s="7">
        <v>4</v>
      </c>
      <c r="O73" s="7" t="s">
        <v>175</v>
      </c>
    </row>
    <row r="74" spans="1:15" s="7" customFormat="1">
      <c r="A74" s="52" t="s">
        <v>2051</v>
      </c>
      <c r="B74" s="50" t="s">
        <v>107</v>
      </c>
      <c r="C74" s="50" t="s">
        <v>25</v>
      </c>
      <c r="D74" s="50" t="s">
        <v>18</v>
      </c>
      <c r="E74" s="50" t="s">
        <v>19</v>
      </c>
      <c r="F74" s="50">
        <v>30</v>
      </c>
      <c r="G74" s="50">
        <v>0.8</v>
      </c>
      <c r="H74" s="50">
        <v>2</v>
      </c>
      <c r="I74" s="50">
        <v>0.6</v>
      </c>
      <c r="J74" s="50">
        <v>800</v>
      </c>
      <c r="K74" s="50">
        <v>100</v>
      </c>
      <c r="L74" s="50">
        <v>30</v>
      </c>
      <c r="M74" s="50">
        <v>20</v>
      </c>
      <c r="N74" s="50">
        <v>4</v>
      </c>
      <c r="O74" s="50" t="s">
        <v>175</v>
      </c>
    </row>
    <row r="75" spans="1:15" s="7" customFormat="1">
      <c r="A75" s="51" t="s">
        <v>2052</v>
      </c>
      <c r="B75" s="7" t="s">
        <v>102</v>
      </c>
      <c r="C75" s="7" t="s">
        <v>25</v>
      </c>
      <c r="D75" s="7" t="s">
        <v>18</v>
      </c>
      <c r="E75" s="7" t="s">
        <v>19</v>
      </c>
      <c r="F75" s="7">
        <v>30</v>
      </c>
      <c r="G75" s="7">
        <v>0.8</v>
      </c>
      <c r="H75" s="7">
        <v>2</v>
      </c>
      <c r="I75" s="7">
        <v>0.6</v>
      </c>
      <c r="J75" s="7">
        <v>800</v>
      </c>
      <c r="K75" s="7">
        <v>100</v>
      </c>
      <c r="L75" s="7">
        <v>30</v>
      </c>
      <c r="M75" s="7">
        <v>20</v>
      </c>
      <c r="N75" s="7">
        <v>4</v>
      </c>
      <c r="O75" s="7" t="s">
        <v>175</v>
      </c>
    </row>
    <row r="76" spans="1:15" s="7" customFormat="1">
      <c r="A76" s="52" t="s">
        <v>2053</v>
      </c>
      <c r="B76" s="50" t="s">
        <v>107</v>
      </c>
      <c r="C76" s="50" t="s">
        <v>25</v>
      </c>
      <c r="D76" s="50" t="s">
        <v>18</v>
      </c>
      <c r="E76" s="50" t="s">
        <v>19</v>
      </c>
      <c r="F76" s="50">
        <v>40</v>
      </c>
      <c r="G76" s="50">
        <v>0.8</v>
      </c>
      <c r="H76" s="50">
        <v>2</v>
      </c>
      <c r="I76" s="50">
        <v>0.7</v>
      </c>
      <c r="J76" s="50">
        <v>800</v>
      </c>
      <c r="K76" s="50">
        <v>50</v>
      </c>
      <c r="L76" s="50">
        <v>40</v>
      </c>
      <c r="M76" s="50">
        <v>15</v>
      </c>
      <c r="N76" s="50">
        <v>4</v>
      </c>
      <c r="O76" s="50" t="s">
        <v>175</v>
      </c>
    </row>
    <row r="77" spans="1:15" s="7" customFormat="1">
      <c r="A77" s="51" t="s">
        <v>2054</v>
      </c>
      <c r="B77" s="7" t="s">
        <v>102</v>
      </c>
      <c r="C77" s="7" t="s">
        <v>25</v>
      </c>
      <c r="D77" s="7" t="s">
        <v>18</v>
      </c>
      <c r="E77" s="7" t="s">
        <v>19</v>
      </c>
      <c r="F77" s="7">
        <v>40</v>
      </c>
      <c r="G77" s="7">
        <v>0.8</v>
      </c>
      <c r="H77" s="7">
        <v>2</v>
      </c>
      <c r="I77" s="7">
        <v>0.7</v>
      </c>
      <c r="J77" s="7">
        <v>800</v>
      </c>
      <c r="K77" s="7">
        <v>50</v>
      </c>
      <c r="L77" s="7">
        <v>40</v>
      </c>
      <c r="M77" s="7">
        <v>15</v>
      </c>
      <c r="N77" s="7">
        <v>4</v>
      </c>
      <c r="O77" s="7" t="s">
        <v>175</v>
      </c>
    </row>
    <row r="78" spans="1:15" s="7" customFormat="1">
      <c r="A78" s="52" t="s">
        <v>2055</v>
      </c>
      <c r="B78" s="50" t="s">
        <v>102</v>
      </c>
      <c r="C78" s="50" t="s">
        <v>25</v>
      </c>
      <c r="D78" s="50" t="s">
        <v>18</v>
      </c>
      <c r="E78" s="50" t="s">
        <v>19</v>
      </c>
      <c r="F78" s="50">
        <v>40</v>
      </c>
      <c r="G78" s="50">
        <v>0.35</v>
      </c>
      <c r="H78" s="50">
        <v>2</v>
      </c>
      <c r="I78" s="50">
        <v>0.6</v>
      </c>
      <c r="J78" s="50">
        <v>200</v>
      </c>
      <c r="K78" s="50">
        <v>5</v>
      </c>
      <c r="L78" s="50">
        <v>40</v>
      </c>
      <c r="M78" s="50">
        <v>10</v>
      </c>
      <c r="N78" s="50">
        <v>4</v>
      </c>
      <c r="O78" s="50" t="s">
        <v>175</v>
      </c>
    </row>
    <row r="79" spans="1:15" s="7" customFormat="1">
      <c r="A79" s="51" t="s">
        <v>2056</v>
      </c>
      <c r="B79" s="7" t="s">
        <v>102</v>
      </c>
      <c r="C79" s="7" t="s">
        <v>25</v>
      </c>
      <c r="D79" s="7" t="s">
        <v>18</v>
      </c>
      <c r="E79" s="7" t="s">
        <v>19</v>
      </c>
      <c r="F79" s="7">
        <v>30</v>
      </c>
      <c r="G79" s="7">
        <v>0.2</v>
      </c>
      <c r="H79" s="7">
        <v>0.75</v>
      </c>
      <c r="I79" s="7">
        <v>0.8</v>
      </c>
      <c r="J79" s="7">
        <v>100</v>
      </c>
      <c r="K79" s="7">
        <v>1</v>
      </c>
      <c r="L79" s="7">
        <v>25</v>
      </c>
      <c r="M79" s="7" t="s">
        <v>18</v>
      </c>
      <c r="N79" s="7" t="s">
        <v>18</v>
      </c>
      <c r="O79" s="7" t="s">
        <v>175</v>
      </c>
    </row>
  </sheetData>
  <sheetProtection formatCells="0" formatColumns="0" formatRows="0" insertColumns="0" insertRows="0" insertHyperlinks="0" deleteColumns="0" deleteRows="0" sort="0" autoFilter="0" pivotTables="0"/>
  <autoFilter ref="A8:O79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tw/Product/downloadPDF/BAS100AS-AU"/>
    <hyperlink ref="A10" r:id="rId2" display="https://www.panjit.com.tw/tw/Product/downloadPDF/BAS100CS-AU"/>
    <hyperlink ref="A11" r:id="rId3" display="https://www.panjit.com.tw/tw/Product/downloadPDF/BAS40A-AU"/>
    <hyperlink ref="A12" r:id="rId4" display="https://www.panjit.com.tw/tw/Product/downloadPDF/BAS40ADW-AU"/>
    <hyperlink ref="A13" r:id="rId5" display="https://www.panjit.com.tw/tw/Product/downloadPDF/BAS40-AU"/>
    <hyperlink ref="A14" r:id="rId6" display="https://www.panjit.com.tw/tw/Product/downloadPDF/BAS40AW-AU"/>
    <hyperlink ref="A15" r:id="rId7" display="https://www.panjit.com.tw/tw/Product/downloadPDF/BAS40C-AU"/>
    <hyperlink ref="A16" r:id="rId8" display="https://www.panjit.com.tw/tw/Product/downloadPDF/BAS40CDW-AU"/>
    <hyperlink ref="A17" r:id="rId9" display="https://www.panjit.com.tw/tw/Product/downloadPDF/BAS40CW-AU"/>
    <hyperlink ref="A18" r:id="rId10" display="https://www.panjit.com.tw/tw/Product/downloadPDF/BAS40S-AU"/>
    <hyperlink ref="A19" r:id="rId11" display="https://www.panjit.com.tw/tw/Product/downloadPDF/BAS40SDW-AU"/>
    <hyperlink ref="A20" r:id="rId12" display="https://www.panjit.com.tw/tw/Product/downloadPDF/BAS40SW-AU"/>
    <hyperlink ref="A21" r:id="rId13" display="https://www.panjit.com.tw/tw/Product/downloadPDF/BAS40TW-AU"/>
    <hyperlink ref="A22" r:id="rId14" display="https://www.panjit.com.tw/tw/Product/downloadPDF/BAS40W-AU"/>
    <hyperlink ref="A23" r:id="rId15" display="https://www.panjit.com.tw/tw/Product/downloadPDF/BAS40WS-AU"/>
    <hyperlink ref="A24" r:id="rId16" display="https://www.panjit.com.tw/tw/Product/downloadPDF/BAS70A-AU"/>
    <hyperlink ref="A25" r:id="rId17" display="https://www.panjit.com.tw/tw/Product/downloadPDF/BAS70ADW-AU"/>
    <hyperlink ref="A26" r:id="rId18" display="https://www.panjit.com.tw/tw/Product/downloadPDF/BAS70-AU"/>
    <hyperlink ref="A27" r:id="rId19" display="https://www.panjit.com.tw/tw/Product/downloadPDF/BAS70AW-AU"/>
    <hyperlink ref="A28" r:id="rId20" display="https://www.panjit.com.tw/tw/Product/downloadPDF/BAS70C-AU"/>
    <hyperlink ref="A29" r:id="rId21" display="https://www.panjit.com.tw/tw/Product/downloadPDF/BAS70CDW-AU"/>
    <hyperlink ref="A30" r:id="rId22" display="https://www.panjit.com.tw/tw/Product/downloadPDF/BAS70CW-AU"/>
    <hyperlink ref="A31" r:id="rId23" display="https://www.panjit.com.tw/tw/Product/downloadPDF/BAS70S-AU"/>
    <hyperlink ref="A32" r:id="rId24" display="https://www.panjit.com.tw/tw/Product/downloadPDF/BAS70SDW-AU"/>
    <hyperlink ref="A33" r:id="rId25" display="https://www.panjit.com.tw/tw/Product/downloadPDF/BAS70SW-AU"/>
    <hyperlink ref="A34" r:id="rId26" display="https://www.panjit.com.tw/tw/Product/downloadPDF/BAS70TW-AU"/>
    <hyperlink ref="A35" r:id="rId27" display="https://www.panjit.com.tw/tw/Product/downloadPDF/BAS70W-AU"/>
    <hyperlink ref="A36" r:id="rId28" display="https://www.panjit.com.tw/tw/Product/downloadPDF/BAS70WS-AU"/>
    <hyperlink ref="A37" r:id="rId29" display="https://www.panjit.com.tw/tw/Product/downloadPDF/BAT42W-AU"/>
    <hyperlink ref="A38" r:id="rId30" display="https://www.panjit.com.tw/tw/Product/downloadPDF/BAT42WS-AU"/>
    <hyperlink ref="A39" r:id="rId31" display="https://www.panjit.com.tw/tw/Product/downloadPDF/BAT43WS-AU"/>
    <hyperlink ref="A40" r:id="rId32" display="https://www.panjit.com.tw/tw/Product/downloadPDF/BAT54A-AU"/>
    <hyperlink ref="A41" r:id="rId33" display="https://www.panjit.com.tw/tw/Product/downloadPDF/BAT54ATB-AU"/>
    <hyperlink ref="A42" r:id="rId34" display="https://www.panjit.com.tw/tw/Product/downloadPDF/BAT54-AU"/>
    <hyperlink ref="A43" r:id="rId35" display="https://www.panjit.com.tw/tw/Product/downloadPDF/BAT54AW-AU"/>
    <hyperlink ref="A44" r:id="rId36" display="https://www.panjit.com.tw/tw/Product/downloadPDF/BAT54C-AU"/>
    <hyperlink ref="A45" r:id="rId37" display="https://www.panjit.com.tw/tw/Product/downloadPDF/BAT54CTB-AU"/>
    <hyperlink ref="A46" r:id="rId38" display="https://www.panjit.com.tw/tw/Product/downloadPDF/BAT54CW-AU"/>
    <hyperlink ref="A47" r:id="rId39" display="https://www.panjit.com.tw/tw/Product/downloadPDF/BAT54FN2-AU"/>
    <hyperlink ref="A48" r:id="rId40" display="https://www.panjit.com.tw/tw/Product/downloadPDF/BAT54S-AU"/>
    <hyperlink ref="A49" r:id="rId41" display="https://www.panjit.com.tw/tw/Product/downloadPDF/BAT54STB-AU"/>
    <hyperlink ref="A50" r:id="rId42" display="https://www.panjit.com.tw/tw/Product/downloadPDF/BAT54SW-AU"/>
    <hyperlink ref="A51" r:id="rId43" display="https://www.panjit.com.tw/tw/Product/downloadPDF/BAT54TB6-AU"/>
    <hyperlink ref="A52" r:id="rId44" display="https://www.panjit.com.tw/tw/Product/downloadPDF/BAT54TB-AU"/>
    <hyperlink ref="A53" r:id="rId45" display="https://www.panjit.com.tw/tw/Product/downloadPDF/BAT54TS-AU"/>
    <hyperlink ref="A54" r:id="rId46" display="https://www.panjit.com.tw/tw/Product/downloadPDF/BAT54W-AU"/>
    <hyperlink ref="A55" r:id="rId47" display="https://www.panjit.com.tw/tw/Product/downloadPDF/BAT54WS-AU"/>
    <hyperlink ref="A56" r:id="rId48" display="https://www.panjit.com.tw/tw/Product/downloadPDF/RB501V-40-AU"/>
    <hyperlink ref="A57" r:id="rId49" display="https://www.panjit.com.tw/tw/Product/downloadPDF/RB520S40-AU"/>
    <hyperlink ref="A58" r:id="rId50" display="https://www.panjit.com.tw/tw/Product/downloadPDF/RB521S30-AU"/>
    <hyperlink ref="A59" r:id="rId51" display="https://www.panjit.com.tw/tw/Product/downloadPDF/RB551V-30-AU"/>
    <hyperlink ref="A60" r:id="rId52" display="https://www.panjit.com.tw/tw/Product/downloadPDF/RB720M-30-AU"/>
    <hyperlink ref="A61" r:id="rId53" display="https://www.panjit.com.tw/tw/Product/downloadPDF/RB751S40-AU"/>
    <hyperlink ref="A62" r:id="rId54" display="https://www.panjit.com.tw/tw/Product/downloadPDF/RB751V-40-AU"/>
    <hyperlink ref="A63" r:id="rId55" display="https://www.panjit.com.tw/tw/Product/downloadPDF/SBA0520CA-AU"/>
    <hyperlink ref="A64" r:id="rId56" display="https://www.panjit.com.tw/tw/Product/downloadPDF/SBA0520Q-AU"/>
    <hyperlink ref="A65" r:id="rId57" display="https://www.panjit.com.tw/tw/Product/downloadPDF/SBA0520SA-AU"/>
    <hyperlink ref="A66" r:id="rId58" display="https://www.panjit.com.tw/tw/Product/downloadPDF/SBA0530CA-AU"/>
    <hyperlink ref="A67" r:id="rId59" display="https://www.panjit.com.tw/tw/Product/downloadPDF/SBA0530Q-AU"/>
    <hyperlink ref="A68" r:id="rId60" display="https://www.panjit.com.tw/tw/Product/downloadPDF/SBA0530SA-AU"/>
    <hyperlink ref="A69" r:id="rId61" display="https://www.panjit.com.tw/tw/Product/downloadPDF/SBA0540CA-AU"/>
    <hyperlink ref="A70" r:id="rId62" display="https://www.panjit.com.tw/tw/Product/downloadPDF/SBA0540Q-AU"/>
    <hyperlink ref="A71" r:id="rId63" display="https://www.panjit.com.tw/tw/Product/downloadPDF/SBA0540SA-AU"/>
    <hyperlink ref="A72" r:id="rId64" display="https://www.panjit.com.tw/tw/Product/downloadPDF/SBA0820AS-AU"/>
    <hyperlink ref="A73" r:id="rId65" display="https://www.panjit.com.tw/tw/Product/downloadPDF/SBA0820CS-AU"/>
    <hyperlink ref="A74" r:id="rId66" display="https://www.panjit.com.tw/tw/Product/downloadPDF/SBA0830AS-AU"/>
    <hyperlink ref="A75" r:id="rId67" display="https://www.panjit.com.tw/tw/Product/downloadPDF/SBA0830CS-AU"/>
    <hyperlink ref="A76" r:id="rId68" display="https://www.panjit.com.tw/tw/Product/downloadPDF/SBA0840AS-AU"/>
    <hyperlink ref="A77" r:id="rId69" display="https://www.panjit.com.tw/tw/Product/downloadPDF/SBA0840CS-AU"/>
    <hyperlink ref="A78" r:id="rId70" display="https://www.panjit.com.tw/tw/Product/downloadPDF/SD103AWS-AU"/>
    <hyperlink ref="A79" r:id="rId71" display="https://www.panjit.com.tw/tw/Product/downloadPDF/SD107WS-AU"/>
  </hyperlinks>
  <pageMargins left="0.7" right="0.7" top="0.75" bottom="0.75" header="0.3" footer="0.3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zoomScale="90" zoomScaleNormal="90" workbookViewId="0">
      <selection activeCell="C5" sqref="C5"/>
    </sheetView>
  </sheetViews>
  <sheetFormatPr defaultRowHeight="14.4"/>
  <cols>
    <col min="1" max="1" width="19.88671875" style="91" customWidth="1"/>
    <col min="2" max="2" width="17.44140625" style="91" customWidth="1"/>
    <col min="3" max="3" width="15.88671875" style="91" bestFit="1" customWidth="1"/>
    <col min="4" max="4" width="23.21875" style="91" customWidth="1"/>
    <col min="5" max="5" width="10.44140625" style="84" customWidth="1"/>
    <col min="6" max="6" width="11.77734375" style="84" customWidth="1"/>
    <col min="7" max="7" width="8.21875" style="84" customWidth="1"/>
    <col min="8" max="8" width="5.88671875" style="84" customWidth="1"/>
    <col min="9" max="9" width="9.21875" style="84" customWidth="1"/>
    <col min="10" max="10" width="5.88671875" style="84" customWidth="1"/>
    <col min="11" max="11" width="9.21875" style="84" customWidth="1"/>
    <col min="12" max="12" width="7.77734375" style="84" customWidth="1"/>
    <col min="13" max="13" width="10.109375" style="84" customWidth="1"/>
    <col min="14" max="16384" width="8.88671875" style="91"/>
  </cols>
  <sheetData>
    <row r="1" spans="1:13" ht="33.450000000000003" customHeight="1">
      <c r="A1" s="8" t="s">
        <v>277</v>
      </c>
    </row>
    <row r="3" spans="1:13" ht="18" customHeight="1">
      <c r="A3" s="92" t="s">
        <v>284</v>
      </c>
    </row>
    <row r="5" spans="1:13">
      <c r="A5" s="171">
        <f>'目錄 Content '!I1</f>
        <v>45111</v>
      </c>
      <c r="B5" s="171"/>
      <c r="C5" s="10" t="s">
        <v>651</v>
      </c>
      <c r="D5" s="10"/>
    </row>
    <row r="7" spans="1:13" s="84" customFormat="1" ht="30" customHeight="1">
      <c r="A7" s="87" t="s">
        <v>285</v>
      </c>
      <c r="B7" s="88" t="s">
        <v>6</v>
      </c>
      <c r="C7" s="87" t="s">
        <v>286</v>
      </c>
      <c r="D7" s="87" t="s">
        <v>1032</v>
      </c>
      <c r="E7" s="89" t="s">
        <v>287</v>
      </c>
      <c r="F7" s="88" t="s">
        <v>197</v>
      </c>
      <c r="G7" s="89" t="s">
        <v>3404</v>
      </c>
      <c r="H7" s="88" t="s">
        <v>183</v>
      </c>
      <c r="I7" s="88" t="s">
        <v>182</v>
      </c>
      <c r="J7" s="89" t="s">
        <v>3405</v>
      </c>
      <c r="K7" s="88" t="s">
        <v>196</v>
      </c>
      <c r="L7" s="89" t="s">
        <v>3406</v>
      </c>
      <c r="M7" s="88" t="s">
        <v>195</v>
      </c>
    </row>
    <row r="8" spans="1:13" ht="14.4" customHeight="1">
      <c r="A8" s="93"/>
      <c r="B8" s="88"/>
      <c r="C8" s="93"/>
      <c r="D8" s="93"/>
      <c r="E8" s="93"/>
      <c r="F8" s="88"/>
      <c r="G8" s="88" t="s">
        <v>7</v>
      </c>
      <c r="H8" s="88" t="s">
        <v>9</v>
      </c>
      <c r="I8" s="88" t="s">
        <v>9</v>
      </c>
      <c r="J8" s="88" t="s">
        <v>7</v>
      </c>
      <c r="K8" s="88" t="s">
        <v>9</v>
      </c>
      <c r="L8" s="88" t="s">
        <v>97</v>
      </c>
      <c r="M8" s="88" t="s">
        <v>7</v>
      </c>
    </row>
    <row r="9" spans="1:13" s="7" customFormat="1">
      <c r="A9" s="51" t="s">
        <v>3495</v>
      </c>
      <c r="B9" s="7" t="s">
        <v>3379</v>
      </c>
      <c r="C9" s="7" t="s">
        <v>17</v>
      </c>
      <c r="D9" s="7" t="s">
        <v>18</v>
      </c>
      <c r="E9" s="7" t="s">
        <v>19</v>
      </c>
      <c r="F9" s="7" t="s">
        <v>513</v>
      </c>
      <c r="G9" s="7">
        <v>120</v>
      </c>
      <c r="H9" s="7">
        <v>15</v>
      </c>
      <c r="I9" s="7">
        <v>210</v>
      </c>
      <c r="J9" s="7">
        <v>0.87</v>
      </c>
      <c r="K9" s="7">
        <v>15</v>
      </c>
      <c r="L9" s="7">
        <v>1</v>
      </c>
      <c r="M9" s="7">
        <v>120</v>
      </c>
    </row>
    <row r="10" spans="1:13" s="7" customFormat="1">
      <c r="A10" s="52" t="s">
        <v>3496</v>
      </c>
      <c r="B10" s="50" t="s">
        <v>3379</v>
      </c>
      <c r="C10" s="50" t="s">
        <v>17</v>
      </c>
      <c r="D10" s="50" t="s">
        <v>18</v>
      </c>
      <c r="E10" s="50" t="s">
        <v>19</v>
      </c>
      <c r="F10" s="50" t="s">
        <v>513</v>
      </c>
      <c r="G10" s="50">
        <v>150</v>
      </c>
      <c r="H10" s="50">
        <v>5</v>
      </c>
      <c r="I10" s="50">
        <v>150</v>
      </c>
      <c r="J10" s="50">
        <v>0.85</v>
      </c>
      <c r="K10" s="50">
        <v>5</v>
      </c>
      <c r="L10" s="50">
        <v>0.5</v>
      </c>
      <c r="M10" s="50">
        <v>150</v>
      </c>
    </row>
    <row r="11" spans="1:13" s="7" customFormat="1">
      <c r="A11" s="51" t="s">
        <v>3497</v>
      </c>
      <c r="B11" s="7" t="s">
        <v>3379</v>
      </c>
      <c r="C11" s="7" t="s">
        <v>17</v>
      </c>
      <c r="D11" s="7" t="s">
        <v>18</v>
      </c>
      <c r="E11" s="7" t="s">
        <v>19</v>
      </c>
      <c r="F11" s="7" t="s">
        <v>513</v>
      </c>
      <c r="G11" s="7">
        <v>150</v>
      </c>
      <c r="H11" s="7">
        <v>10</v>
      </c>
      <c r="I11" s="7">
        <v>250</v>
      </c>
      <c r="J11" s="7">
        <v>0.85</v>
      </c>
      <c r="K11" s="7">
        <v>10</v>
      </c>
      <c r="L11" s="7">
        <v>0.55000000000000004</v>
      </c>
      <c r="M11" s="7">
        <v>150</v>
      </c>
    </row>
    <row r="12" spans="1:13" s="7" customFormat="1">
      <c r="A12" s="52" t="s">
        <v>3498</v>
      </c>
      <c r="B12" s="50" t="s">
        <v>187</v>
      </c>
      <c r="C12" s="50" t="s">
        <v>17</v>
      </c>
      <c r="D12" s="50" t="s">
        <v>18</v>
      </c>
      <c r="E12" s="50" t="s">
        <v>19</v>
      </c>
      <c r="F12" s="50" t="s">
        <v>184</v>
      </c>
      <c r="G12" s="50">
        <v>100</v>
      </c>
      <c r="H12" s="50">
        <v>3</v>
      </c>
      <c r="I12" s="50">
        <v>80</v>
      </c>
      <c r="J12" s="50">
        <v>0.8</v>
      </c>
      <c r="K12" s="50">
        <v>3</v>
      </c>
      <c r="L12" s="50">
        <v>50</v>
      </c>
      <c r="M12" s="50">
        <v>100</v>
      </c>
    </row>
    <row r="13" spans="1:13" s="7" customFormat="1">
      <c r="A13" s="51" t="s">
        <v>3394</v>
      </c>
      <c r="B13" s="7" t="s">
        <v>3379</v>
      </c>
      <c r="C13" s="7" t="s">
        <v>17</v>
      </c>
      <c r="D13" s="7" t="s">
        <v>18</v>
      </c>
      <c r="E13" s="7" t="s">
        <v>19</v>
      </c>
      <c r="F13" s="7" t="s">
        <v>513</v>
      </c>
      <c r="G13" s="7">
        <v>60</v>
      </c>
      <c r="H13" s="7">
        <v>5</v>
      </c>
      <c r="I13" s="7">
        <v>190</v>
      </c>
      <c r="J13" s="7">
        <v>0.75</v>
      </c>
      <c r="K13" s="7">
        <v>5</v>
      </c>
      <c r="L13" s="7">
        <v>5</v>
      </c>
      <c r="M13" s="7">
        <v>60</v>
      </c>
    </row>
    <row r="14" spans="1:13" s="7" customFormat="1">
      <c r="A14" s="52" t="s">
        <v>3395</v>
      </c>
      <c r="B14" s="50" t="s">
        <v>3379</v>
      </c>
      <c r="C14" s="50" t="s">
        <v>17</v>
      </c>
      <c r="D14" s="50" t="s">
        <v>18</v>
      </c>
      <c r="E14" s="50" t="s">
        <v>19</v>
      </c>
      <c r="F14" s="50" t="s">
        <v>513</v>
      </c>
      <c r="G14" s="50">
        <v>120</v>
      </c>
      <c r="H14" s="50">
        <v>8</v>
      </c>
      <c r="I14" s="50">
        <v>160</v>
      </c>
      <c r="J14" s="50">
        <v>0.87</v>
      </c>
      <c r="K14" s="50">
        <v>8</v>
      </c>
      <c r="L14" s="50">
        <v>1</v>
      </c>
      <c r="M14" s="50">
        <v>120</v>
      </c>
    </row>
    <row r="15" spans="1:13" s="7" customFormat="1">
      <c r="A15" s="51" t="s">
        <v>3393</v>
      </c>
      <c r="B15" s="7" t="s">
        <v>192</v>
      </c>
      <c r="C15" s="7" t="s">
        <v>17</v>
      </c>
      <c r="D15" s="7" t="s">
        <v>18</v>
      </c>
      <c r="E15" s="7" t="s">
        <v>19</v>
      </c>
      <c r="F15" s="7" t="s">
        <v>184</v>
      </c>
      <c r="G15" s="7">
        <v>60</v>
      </c>
      <c r="H15" s="7">
        <v>10</v>
      </c>
      <c r="I15" s="7">
        <v>150</v>
      </c>
      <c r="J15" s="7">
        <v>0.75</v>
      </c>
      <c r="K15" s="7">
        <v>5</v>
      </c>
      <c r="L15" s="7">
        <v>50</v>
      </c>
      <c r="M15" s="7">
        <v>60</v>
      </c>
    </row>
    <row r="16" spans="1:13" s="7" customFormat="1">
      <c r="A16" s="52" t="s">
        <v>2057</v>
      </c>
      <c r="B16" s="50" t="s">
        <v>112</v>
      </c>
      <c r="C16" s="50" t="s">
        <v>17</v>
      </c>
      <c r="D16" s="50" t="s">
        <v>18</v>
      </c>
      <c r="E16" s="50" t="s">
        <v>19</v>
      </c>
      <c r="F16" s="50" t="s">
        <v>184</v>
      </c>
      <c r="G16" s="50">
        <v>150</v>
      </c>
      <c r="H16" s="50">
        <v>1</v>
      </c>
      <c r="I16" s="50">
        <v>30</v>
      </c>
      <c r="J16" s="50">
        <v>0.85</v>
      </c>
      <c r="K16" s="50">
        <v>1</v>
      </c>
      <c r="L16" s="50">
        <v>30</v>
      </c>
      <c r="M16" s="50">
        <v>150</v>
      </c>
    </row>
    <row r="17" spans="1:13" s="7" customFormat="1">
      <c r="A17" s="51" t="s">
        <v>1030</v>
      </c>
      <c r="B17" s="7" t="s">
        <v>113</v>
      </c>
      <c r="C17" s="7" t="s">
        <v>17</v>
      </c>
      <c r="D17" s="7" t="s">
        <v>18</v>
      </c>
      <c r="E17" s="7" t="s">
        <v>19</v>
      </c>
      <c r="F17" s="7" t="s">
        <v>513</v>
      </c>
      <c r="G17" s="7">
        <v>150</v>
      </c>
      <c r="H17" s="7">
        <v>3</v>
      </c>
      <c r="I17" s="7">
        <v>80</v>
      </c>
      <c r="J17" s="7">
        <v>0.85</v>
      </c>
      <c r="K17" s="7">
        <v>3</v>
      </c>
      <c r="L17" s="7">
        <v>0.5</v>
      </c>
      <c r="M17" s="7">
        <v>150</v>
      </c>
    </row>
    <row r="18" spans="1:13" s="7" customFormat="1">
      <c r="A18" s="52" t="s">
        <v>1031</v>
      </c>
      <c r="B18" s="50" t="s">
        <v>116</v>
      </c>
      <c r="C18" s="50" t="s">
        <v>17</v>
      </c>
      <c r="D18" s="50" t="s">
        <v>18</v>
      </c>
      <c r="E18" s="50" t="s">
        <v>19</v>
      </c>
      <c r="F18" s="50" t="s">
        <v>513</v>
      </c>
      <c r="G18" s="50">
        <v>150</v>
      </c>
      <c r="H18" s="50">
        <v>5</v>
      </c>
      <c r="I18" s="50">
        <v>150</v>
      </c>
      <c r="J18" s="50">
        <v>0.85</v>
      </c>
      <c r="K18" s="50">
        <v>5</v>
      </c>
      <c r="L18" s="50">
        <v>0.5</v>
      </c>
      <c r="M18" s="50">
        <v>150</v>
      </c>
    </row>
    <row r="19" spans="1:13" s="7" customFormat="1">
      <c r="A19" s="51" t="s">
        <v>2058</v>
      </c>
      <c r="B19" s="7" t="s">
        <v>98</v>
      </c>
      <c r="C19" s="7" t="s">
        <v>25</v>
      </c>
      <c r="D19" s="7" t="s">
        <v>18</v>
      </c>
      <c r="E19" s="7" t="s">
        <v>19</v>
      </c>
      <c r="F19" s="7" t="s">
        <v>513</v>
      </c>
      <c r="G19" s="7">
        <v>60</v>
      </c>
      <c r="H19" s="7">
        <v>3</v>
      </c>
      <c r="I19" s="7">
        <v>80</v>
      </c>
      <c r="J19" s="7">
        <v>0.7</v>
      </c>
      <c r="K19" s="7">
        <v>3</v>
      </c>
      <c r="L19" s="7">
        <v>5</v>
      </c>
      <c r="M19" s="7">
        <v>60</v>
      </c>
    </row>
    <row r="20" spans="1:13" s="7" customFormat="1">
      <c r="A20" s="52" t="s">
        <v>2059</v>
      </c>
      <c r="B20" s="50" t="s">
        <v>98</v>
      </c>
      <c r="C20" s="50" t="s">
        <v>17</v>
      </c>
      <c r="D20" s="50" t="s">
        <v>18</v>
      </c>
      <c r="E20" s="50" t="s">
        <v>19</v>
      </c>
      <c r="F20" s="50" t="s">
        <v>513</v>
      </c>
      <c r="G20" s="50">
        <v>60</v>
      </c>
      <c r="H20" s="50">
        <v>5</v>
      </c>
      <c r="I20" s="50">
        <v>100</v>
      </c>
      <c r="J20" s="50">
        <v>0.75</v>
      </c>
      <c r="K20" s="50">
        <v>5</v>
      </c>
      <c r="L20" s="50">
        <v>5</v>
      </c>
      <c r="M20" s="50">
        <v>60</v>
      </c>
    </row>
    <row r="21" spans="1:13" s="7" customFormat="1">
      <c r="A21" s="51" t="s">
        <v>2060</v>
      </c>
      <c r="B21" s="7" t="s">
        <v>98</v>
      </c>
      <c r="C21" s="7" t="s">
        <v>25</v>
      </c>
      <c r="D21" s="7" t="s">
        <v>18</v>
      </c>
      <c r="E21" s="7" t="s">
        <v>19</v>
      </c>
      <c r="F21" s="7" t="s">
        <v>184</v>
      </c>
      <c r="G21" s="7">
        <v>60</v>
      </c>
      <c r="H21" s="7">
        <v>3</v>
      </c>
      <c r="I21" s="7">
        <v>80</v>
      </c>
      <c r="J21" s="7">
        <v>0.75</v>
      </c>
      <c r="K21" s="7">
        <v>3</v>
      </c>
      <c r="L21" s="7">
        <v>100</v>
      </c>
      <c r="M21" s="7">
        <v>60</v>
      </c>
    </row>
    <row r="22" spans="1:13" s="7" customFormat="1">
      <c r="A22" s="52" t="s">
        <v>2061</v>
      </c>
      <c r="B22" s="50" t="s">
        <v>98</v>
      </c>
      <c r="C22" s="50" t="s">
        <v>25</v>
      </c>
      <c r="D22" s="50" t="s">
        <v>18</v>
      </c>
      <c r="E22" s="50" t="s">
        <v>19</v>
      </c>
      <c r="F22" s="50" t="s">
        <v>184</v>
      </c>
      <c r="G22" s="50">
        <v>60</v>
      </c>
      <c r="H22" s="50">
        <v>5</v>
      </c>
      <c r="I22" s="50">
        <v>100</v>
      </c>
      <c r="J22" s="50">
        <v>0.66</v>
      </c>
      <c r="K22" s="50">
        <v>5</v>
      </c>
      <c r="L22" s="50">
        <v>100</v>
      </c>
      <c r="M22" s="50">
        <v>60</v>
      </c>
    </row>
    <row r="23" spans="1:13" s="7" customFormat="1">
      <c r="A23" s="51" t="s">
        <v>2062</v>
      </c>
      <c r="B23" s="7" t="s">
        <v>98</v>
      </c>
      <c r="C23" s="7" t="s">
        <v>17</v>
      </c>
      <c r="D23" s="7" t="s">
        <v>18</v>
      </c>
      <c r="E23" s="7" t="s">
        <v>19</v>
      </c>
      <c r="F23" s="7" t="s">
        <v>184</v>
      </c>
      <c r="G23" s="7">
        <v>50</v>
      </c>
      <c r="H23" s="7">
        <v>2</v>
      </c>
      <c r="I23" s="7">
        <v>50</v>
      </c>
      <c r="J23" s="7">
        <v>0.52</v>
      </c>
      <c r="K23" s="7">
        <v>2</v>
      </c>
      <c r="L23" s="7">
        <v>100</v>
      </c>
      <c r="M23" s="7">
        <v>50</v>
      </c>
    </row>
    <row r="24" spans="1:13" s="7" customFormat="1">
      <c r="A24" s="52" t="s">
        <v>2063</v>
      </c>
      <c r="B24" s="50" t="s">
        <v>98</v>
      </c>
      <c r="C24" s="50" t="s">
        <v>25</v>
      </c>
      <c r="D24" s="50" t="s">
        <v>18</v>
      </c>
      <c r="E24" s="50" t="s">
        <v>19</v>
      </c>
      <c r="F24" s="50" t="s">
        <v>184</v>
      </c>
      <c r="G24" s="50">
        <v>30</v>
      </c>
      <c r="H24" s="50">
        <v>3</v>
      </c>
      <c r="I24" s="50">
        <v>80</v>
      </c>
      <c r="J24" s="50">
        <v>0.5</v>
      </c>
      <c r="K24" s="50">
        <v>3</v>
      </c>
      <c r="L24" s="50">
        <v>100</v>
      </c>
      <c r="M24" s="50">
        <v>30</v>
      </c>
    </row>
    <row r="25" spans="1:13" s="7" customFormat="1">
      <c r="A25" s="51" t="s">
        <v>2064</v>
      </c>
      <c r="B25" s="7" t="s">
        <v>98</v>
      </c>
      <c r="C25" s="7" t="s">
        <v>25</v>
      </c>
      <c r="D25" s="7" t="s">
        <v>18</v>
      </c>
      <c r="E25" s="7" t="s">
        <v>19</v>
      </c>
      <c r="F25" s="7" t="s">
        <v>184</v>
      </c>
      <c r="G25" s="7">
        <v>30</v>
      </c>
      <c r="H25" s="7">
        <v>5</v>
      </c>
      <c r="I25" s="7">
        <v>100</v>
      </c>
      <c r="J25" s="7">
        <v>0.54</v>
      </c>
      <c r="K25" s="7">
        <v>5</v>
      </c>
      <c r="L25" s="7">
        <v>100</v>
      </c>
      <c r="M25" s="7">
        <v>30</v>
      </c>
    </row>
    <row r="26" spans="1:13" s="7" customFormat="1">
      <c r="A26" s="52" t="s">
        <v>2065</v>
      </c>
      <c r="B26" s="50" t="s">
        <v>98</v>
      </c>
      <c r="C26" s="50" t="s">
        <v>25</v>
      </c>
      <c r="D26" s="50" t="s">
        <v>18</v>
      </c>
      <c r="E26" s="50" t="s">
        <v>19</v>
      </c>
      <c r="F26" s="50" t="s">
        <v>184</v>
      </c>
      <c r="G26" s="50">
        <v>40</v>
      </c>
      <c r="H26" s="50">
        <v>5</v>
      </c>
      <c r="I26" s="50">
        <v>100</v>
      </c>
      <c r="J26" s="50">
        <v>0.54</v>
      </c>
      <c r="K26" s="50">
        <v>5</v>
      </c>
      <c r="L26" s="50">
        <v>100</v>
      </c>
      <c r="M26" s="50">
        <v>40</v>
      </c>
    </row>
    <row r="27" spans="1:13" s="7" customFormat="1">
      <c r="A27" s="51" t="s">
        <v>2066</v>
      </c>
      <c r="B27" s="7" t="s">
        <v>98</v>
      </c>
      <c r="C27" s="7" t="s">
        <v>25</v>
      </c>
      <c r="D27" s="7" t="s">
        <v>18</v>
      </c>
      <c r="E27" s="7" t="s">
        <v>19</v>
      </c>
      <c r="F27" s="7" t="s">
        <v>184</v>
      </c>
      <c r="G27" s="7">
        <v>40</v>
      </c>
      <c r="H27" s="7">
        <v>2</v>
      </c>
      <c r="I27" s="7">
        <v>50</v>
      </c>
      <c r="J27" s="7">
        <v>0.5</v>
      </c>
      <c r="K27" s="7">
        <v>2</v>
      </c>
      <c r="L27" s="7">
        <v>100</v>
      </c>
      <c r="M27" s="7">
        <v>40</v>
      </c>
    </row>
    <row r="28" spans="1:13" s="7" customFormat="1">
      <c r="A28" s="52" t="s">
        <v>2067</v>
      </c>
      <c r="B28" s="50" t="s">
        <v>98</v>
      </c>
      <c r="C28" s="50" t="s">
        <v>25</v>
      </c>
      <c r="D28" s="50" t="s">
        <v>18</v>
      </c>
      <c r="E28" s="50" t="s">
        <v>19</v>
      </c>
      <c r="F28" s="50" t="s">
        <v>184</v>
      </c>
      <c r="G28" s="50">
        <v>40</v>
      </c>
      <c r="H28" s="50">
        <v>3</v>
      </c>
      <c r="I28" s="50">
        <v>80</v>
      </c>
      <c r="J28" s="50">
        <v>0.5</v>
      </c>
      <c r="K28" s="50">
        <v>3</v>
      </c>
      <c r="L28" s="50">
        <v>100</v>
      </c>
      <c r="M28" s="50">
        <v>40</v>
      </c>
    </row>
    <row r="29" spans="1:13" s="7" customFormat="1">
      <c r="A29" s="51" t="s">
        <v>2068</v>
      </c>
      <c r="B29" s="7" t="s">
        <v>98</v>
      </c>
      <c r="C29" s="7" t="s">
        <v>25</v>
      </c>
      <c r="D29" s="7" t="s">
        <v>18</v>
      </c>
      <c r="E29" s="7" t="s">
        <v>19</v>
      </c>
      <c r="F29" s="7" t="s">
        <v>184</v>
      </c>
      <c r="G29" s="7">
        <v>100</v>
      </c>
      <c r="H29" s="7">
        <v>3</v>
      </c>
      <c r="I29" s="7">
        <v>80</v>
      </c>
      <c r="J29" s="7">
        <v>0.8</v>
      </c>
      <c r="K29" s="7">
        <v>3</v>
      </c>
      <c r="L29" s="7">
        <v>50</v>
      </c>
      <c r="M29" s="7">
        <v>100</v>
      </c>
    </row>
    <row r="30" spans="1:13" s="7" customFormat="1">
      <c r="A30" s="52" t="s">
        <v>2069</v>
      </c>
      <c r="B30" s="50" t="s">
        <v>113</v>
      </c>
      <c r="C30" s="50" t="s">
        <v>25</v>
      </c>
      <c r="D30" s="50" t="s">
        <v>18</v>
      </c>
      <c r="E30" s="50" t="s">
        <v>19</v>
      </c>
      <c r="F30" s="50" t="s">
        <v>184</v>
      </c>
      <c r="G30" s="50">
        <v>100</v>
      </c>
      <c r="H30" s="50">
        <v>2</v>
      </c>
      <c r="I30" s="50">
        <v>50</v>
      </c>
      <c r="J30" s="50">
        <v>0.8</v>
      </c>
      <c r="K30" s="50">
        <v>2</v>
      </c>
      <c r="L30" s="50">
        <v>50</v>
      </c>
      <c r="M30" s="50">
        <v>100</v>
      </c>
    </row>
    <row r="31" spans="1:13" s="7" customFormat="1">
      <c r="A31" s="51" t="s">
        <v>2070</v>
      </c>
      <c r="B31" s="7" t="s">
        <v>116</v>
      </c>
      <c r="C31" s="7" t="s">
        <v>25</v>
      </c>
      <c r="D31" s="7" t="s">
        <v>18</v>
      </c>
      <c r="E31" s="7" t="s">
        <v>19</v>
      </c>
      <c r="F31" s="7" t="s">
        <v>184</v>
      </c>
      <c r="G31" s="7">
        <v>100</v>
      </c>
      <c r="H31" s="7">
        <v>3</v>
      </c>
      <c r="I31" s="7">
        <v>80</v>
      </c>
      <c r="J31" s="7">
        <v>0.8</v>
      </c>
      <c r="K31" s="7">
        <v>3</v>
      </c>
      <c r="L31" s="7">
        <v>50</v>
      </c>
      <c r="M31" s="7">
        <v>100</v>
      </c>
    </row>
    <row r="32" spans="1:13" s="7" customFormat="1">
      <c r="A32" s="52" t="s">
        <v>2071</v>
      </c>
      <c r="B32" s="50" t="s">
        <v>116</v>
      </c>
      <c r="C32" s="50" t="s">
        <v>25</v>
      </c>
      <c r="D32" s="50" t="s">
        <v>18</v>
      </c>
      <c r="E32" s="50" t="s">
        <v>19</v>
      </c>
      <c r="F32" s="50" t="s">
        <v>184</v>
      </c>
      <c r="G32" s="50">
        <v>60</v>
      </c>
      <c r="H32" s="50">
        <v>3</v>
      </c>
      <c r="I32" s="50">
        <v>80</v>
      </c>
      <c r="J32" s="50">
        <v>0.74</v>
      </c>
      <c r="K32" s="50">
        <v>3</v>
      </c>
      <c r="L32" s="50">
        <v>50</v>
      </c>
      <c r="M32" s="50">
        <v>60</v>
      </c>
    </row>
    <row r="33" spans="1:13" s="7" customFormat="1">
      <c r="A33" s="51" t="s">
        <v>2072</v>
      </c>
      <c r="B33" s="7" t="s">
        <v>113</v>
      </c>
      <c r="C33" s="7" t="s">
        <v>25</v>
      </c>
      <c r="D33" s="7" t="s">
        <v>18</v>
      </c>
      <c r="E33" s="7" t="s">
        <v>19</v>
      </c>
      <c r="F33" s="7" t="s">
        <v>184</v>
      </c>
      <c r="G33" s="7">
        <v>40</v>
      </c>
      <c r="H33" s="7">
        <v>3</v>
      </c>
      <c r="I33" s="7">
        <v>80</v>
      </c>
      <c r="J33" s="7">
        <v>0.7</v>
      </c>
      <c r="K33" s="7">
        <v>3</v>
      </c>
      <c r="L33" s="7">
        <v>50</v>
      </c>
      <c r="M33" s="7">
        <v>40</v>
      </c>
    </row>
    <row r="34" spans="1:13" s="7" customFormat="1">
      <c r="A34" s="52" t="s">
        <v>2073</v>
      </c>
      <c r="B34" s="50" t="s">
        <v>112</v>
      </c>
      <c r="C34" s="50" t="s">
        <v>25</v>
      </c>
      <c r="D34" s="50" t="s">
        <v>18</v>
      </c>
      <c r="E34" s="50" t="s">
        <v>19</v>
      </c>
      <c r="F34" s="50" t="s">
        <v>513</v>
      </c>
      <c r="G34" s="50">
        <v>60</v>
      </c>
      <c r="H34" s="50">
        <v>1</v>
      </c>
      <c r="I34" s="50">
        <v>30</v>
      </c>
      <c r="J34" s="50">
        <v>0.75</v>
      </c>
      <c r="K34" s="50">
        <v>1</v>
      </c>
      <c r="L34" s="50">
        <v>3</v>
      </c>
      <c r="M34" s="50">
        <v>60</v>
      </c>
    </row>
    <row r="35" spans="1:13" s="7" customFormat="1">
      <c r="A35" s="51" t="s">
        <v>2074</v>
      </c>
      <c r="B35" s="7" t="s">
        <v>116</v>
      </c>
      <c r="C35" s="7" t="s">
        <v>25</v>
      </c>
      <c r="D35" s="7" t="s">
        <v>18</v>
      </c>
      <c r="E35" s="7" t="s">
        <v>19</v>
      </c>
      <c r="F35" s="7" t="s">
        <v>184</v>
      </c>
      <c r="G35" s="7">
        <v>40</v>
      </c>
      <c r="H35" s="7">
        <v>2</v>
      </c>
      <c r="I35" s="7">
        <v>50</v>
      </c>
      <c r="J35" s="7">
        <v>0.7</v>
      </c>
      <c r="K35" s="7">
        <v>2</v>
      </c>
      <c r="L35" s="7">
        <v>50</v>
      </c>
      <c r="M35" s="7">
        <v>40</v>
      </c>
    </row>
    <row r="36" spans="1:13" s="7" customFormat="1">
      <c r="A36" s="52" t="s">
        <v>2075</v>
      </c>
      <c r="B36" s="50" t="s">
        <v>112</v>
      </c>
      <c r="C36" s="50" t="s">
        <v>25</v>
      </c>
      <c r="D36" s="50" t="s">
        <v>18</v>
      </c>
      <c r="E36" s="50" t="s">
        <v>19</v>
      </c>
      <c r="F36" s="50" t="s">
        <v>513</v>
      </c>
      <c r="G36" s="50">
        <v>60</v>
      </c>
      <c r="H36" s="50">
        <v>2</v>
      </c>
      <c r="I36" s="50">
        <v>50</v>
      </c>
      <c r="J36" s="50">
        <v>0.75</v>
      </c>
      <c r="K36" s="50">
        <v>2</v>
      </c>
      <c r="L36" s="50">
        <v>3</v>
      </c>
      <c r="M36" s="50">
        <v>60</v>
      </c>
    </row>
    <row r="37" spans="1:13" s="7" customFormat="1">
      <c r="A37" s="51" t="s">
        <v>2076</v>
      </c>
      <c r="B37" s="7" t="s">
        <v>118</v>
      </c>
      <c r="C37" s="7" t="s">
        <v>25</v>
      </c>
      <c r="D37" s="7" t="s">
        <v>18</v>
      </c>
      <c r="E37" s="7" t="s">
        <v>19</v>
      </c>
      <c r="F37" s="7" t="s">
        <v>184</v>
      </c>
      <c r="G37" s="7">
        <v>100</v>
      </c>
      <c r="H37" s="7">
        <v>3</v>
      </c>
      <c r="I37" s="7">
        <v>80</v>
      </c>
      <c r="J37" s="7">
        <v>0.8</v>
      </c>
      <c r="K37" s="7">
        <v>3</v>
      </c>
      <c r="L37" s="7">
        <v>50</v>
      </c>
      <c r="M37" s="7">
        <v>100</v>
      </c>
    </row>
    <row r="38" spans="1:13" s="7" customFormat="1">
      <c r="A38" s="52" t="s">
        <v>2077</v>
      </c>
      <c r="B38" s="50" t="s">
        <v>118</v>
      </c>
      <c r="C38" s="50" t="s">
        <v>25</v>
      </c>
      <c r="D38" s="50" t="s">
        <v>18</v>
      </c>
      <c r="E38" s="50" t="s">
        <v>19</v>
      </c>
      <c r="F38" s="50" t="s">
        <v>184</v>
      </c>
      <c r="G38" s="50">
        <v>60</v>
      </c>
      <c r="H38" s="50">
        <v>3</v>
      </c>
      <c r="I38" s="50">
        <v>80</v>
      </c>
      <c r="J38" s="50">
        <v>0.74</v>
      </c>
      <c r="K38" s="50">
        <v>3</v>
      </c>
      <c r="L38" s="50">
        <v>50</v>
      </c>
      <c r="M38" s="50">
        <v>60</v>
      </c>
    </row>
    <row r="39" spans="1:13" s="7" customFormat="1">
      <c r="A39" s="51" t="s">
        <v>2078</v>
      </c>
      <c r="B39" s="7" t="s">
        <v>114</v>
      </c>
      <c r="C39" s="7" t="s">
        <v>25</v>
      </c>
      <c r="D39" s="7" t="s">
        <v>18</v>
      </c>
      <c r="E39" s="7" t="s">
        <v>19</v>
      </c>
      <c r="F39" s="7" t="s">
        <v>513</v>
      </c>
      <c r="G39" s="7">
        <v>60</v>
      </c>
      <c r="H39" s="7">
        <v>3</v>
      </c>
      <c r="I39" s="7">
        <v>80</v>
      </c>
      <c r="J39" s="7">
        <v>0.7</v>
      </c>
      <c r="K39" s="7">
        <v>3</v>
      </c>
      <c r="L39" s="7">
        <v>5</v>
      </c>
      <c r="M39" s="7">
        <v>60</v>
      </c>
    </row>
    <row r="40" spans="1:13" s="7" customFormat="1">
      <c r="A40" s="52" t="s">
        <v>2079</v>
      </c>
      <c r="B40" s="50" t="s">
        <v>118</v>
      </c>
      <c r="C40" s="50" t="s">
        <v>25</v>
      </c>
      <c r="D40" s="50" t="s">
        <v>18</v>
      </c>
      <c r="E40" s="50" t="s">
        <v>19</v>
      </c>
      <c r="F40" s="50" t="s">
        <v>184</v>
      </c>
      <c r="G40" s="50">
        <v>100</v>
      </c>
      <c r="H40" s="50">
        <v>5</v>
      </c>
      <c r="I40" s="50">
        <v>100</v>
      </c>
      <c r="J40" s="50">
        <v>0.8</v>
      </c>
      <c r="K40" s="50">
        <v>5</v>
      </c>
      <c r="L40" s="50">
        <v>50</v>
      </c>
      <c r="M40" s="50">
        <v>100</v>
      </c>
    </row>
    <row r="41" spans="1:13" s="7" customFormat="1">
      <c r="A41" s="51" t="s">
        <v>2080</v>
      </c>
      <c r="B41" s="7" t="s">
        <v>112</v>
      </c>
      <c r="C41" s="7" t="s">
        <v>25</v>
      </c>
      <c r="D41" s="7" t="s">
        <v>18</v>
      </c>
      <c r="E41" s="7" t="s">
        <v>19</v>
      </c>
      <c r="F41" s="7" t="s">
        <v>184</v>
      </c>
      <c r="G41" s="7">
        <v>20</v>
      </c>
      <c r="H41" s="7">
        <v>1</v>
      </c>
      <c r="I41" s="7">
        <v>45</v>
      </c>
      <c r="J41" s="7">
        <v>0.34</v>
      </c>
      <c r="K41" s="7">
        <v>1</v>
      </c>
      <c r="L41" s="7">
        <v>600</v>
      </c>
      <c r="M41" s="7">
        <v>20</v>
      </c>
    </row>
    <row r="42" spans="1:13" s="7" customFormat="1">
      <c r="A42" s="52" t="s">
        <v>2081</v>
      </c>
      <c r="B42" s="50" t="s">
        <v>108</v>
      </c>
      <c r="C42" s="50" t="s">
        <v>25</v>
      </c>
      <c r="D42" s="50" t="s">
        <v>18</v>
      </c>
      <c r="E42" s="50" t="s">
        <v>19</v>
      </c>
      <c r="F42" s="50" t="s">
        <v>184</v>
      </c>
      <c r="G42" s="50">
        <v>40</v>
      </c>
      <c r="H42" s="50">
        <v>1</v>
      </c>
      <c r="I42" s="50">
        <v>22</v>
      </c>
      <c r="J42" s="50">
        <v>0.57999999999999996</v>
      </c>
      <c r="K42" s="50">
        <v>1</v>
      </c>
      <c r="L42" s="50">
        <v>50</v>
      </c>
      <c r="M42" s="50">
        <v>40</v>
      </c>
    </row>
    <row r="43" spans="1:13" s="7" customFormat="1">
      <c r="A43" s="51" t="s">
        <v>2082</v>
      </c>
      <c r="B43" s="7" t="s">
        <v>192</v>
      </c>
      <c r="C43" s="7" t="s">
        <v>25</v>
      </c>
      <c r="D43" s="7" t="s">
        <v>18</v>
      </c>
      <c r="E43" s="7" t="s">
        <v>19</v>
      </c>
      <c r="F43" s="7" t="s">
        <v>184</v>
      </c>
      <c r="G43" s="7">
        <v>100</v>
      </c>
      <c r="H43" s="7">
        <v>20</v>
      </c>
      <c r="I43" s="7">
        <v>200</v>
      </c>
      <c r="J43" s="7">
        <v>0.8</v>
      </c>
      <c r="K43" s="7">
        <v>10</v>
      </c>
      <c r="L43" s="7">
        <v>50</v>
      </c>
      <c r="M43" s="7">
        <v>100</v>
      </c>
    </row>
    <row r="44" spans="1:13" s="7" customFormat="1">
      <c r="A44" s="52" t="s">
        <v>2083</v>
      </c>
      <c r="B44" s="50" t="s">
        <v>192</v>
      </c>
      <c r="C44" s="50" t="s">
        <v>25</v>
      </c>
      <c r="D44" s="50" t="s">
        <v>18</v>
      </c>
      <c r="E44" s="50" t="s">
        <v>19</v>
      </c>
      <c r="F44" s="50" t="s">
        <v>184</v>
      </c>
      <c r="G44" s="50">
        <v>40</v>
      </c>
      <c r="H44" s="50">
        <v>20</v>
      </c>
      <c r="I44" s="50">
        <v>200</v>
      </c>
      <c r="J44" s="50">
        <v>0.7</v>
      </c>
      <c r="K44" s="50">
        <v>10</v>
      </c>
      <c r="L44" s="50">
        <v>50</v>
      </c>
      <c r="M44" s="50">
        <v>40</v>
      </c>
    </row>
    <row r="45" spans="1:13" s="7" customFormat="1">
      <c r="A45" s="51" t="s">
        <v>2084</v>
      </c>
      <c r="B45" s="7" t="s">
        <v>41</v>
      </c>
      <c r="C45" s="7" t="s">
        <v>25</v>
      </c>
      <c r="D45" s="7" t="s">
        <v>18</v>
      </c>
      <c r="E45" s="7" t="s">
        <v>19</v>
      </c>
      <c r="F45" s="7" t="s">
        <v>184</v>
      </c>
      <c r="G45" s="7">
        <v>40</v>
      </c>
      <c r="H45" s="7">
        <v>30</v>
      </c>
      <c r="I45" s="7">
        <v>275</v>
      </c>
      <c r="J45" s="7">
        <v>0.7</v>
      </c>
      <c r="K45" s="7">
        <v>15</v>
      </c>
      <c r="L45" s="7">
        <v>100</v>
      </c>
      <c r="M45" s="7">
        <v>40</v>
      </c>
    </row>
    <row r="46" spans="1:13" s="7" customFormat="1">
      <c r="A46" s="52" t="s">
        <v>2085</v>
      </c>
      <c r="B46" s="50" t="s">
        <v>113</v>
      </c>
      <c r="C46" s="50" t="s">
        <v>25</v>
      </c>
      <c r="D46" s="50" t="s">
        <v>18</v>
      </c>
      <c r="E46" s="50" t="s">
        <v>19</v>
      </c>
      <c r="F46" s="50" t="s">
        <v>184</v>
      </c>
      <c r="G46" s="50">
        <v>100</v>
      </c>
      <c r="H46" s="50">
        <v>1</v>
      </c>
      <c r="I46" s="50">
        <v>30</v>
      </c>
      <c r="J46" s="50">
        <v>0.8</v>
      </c>
      <c r="K46" s="50">
        <v>1</v>
      </c>
      <c r="L46" s="50">
        <v>5</v>
      </c>
      <c r="M46" s="50">
        <v>100</v>
      </c>
    </row>
    <row r="47" spans="1:13" s="7" customFormat="1">
      <c r="A47" s="51" t="s">
        <v>2086</v>
      </c>
      <c r="B47" s="7" t="s">
        <v>116</v>
      </c>
      <c r="C47" s="7" t="s">
        <v>25</v>
      </c>
      <c r="D47" s="7" t="s">
        <v>18</v>
      </c>
      <c r="E47" s="7" t="s">
        <v>19</v>
      </c>
      <c r="F47" s="7" t="s">
        <v>184</v>
      </c>
      <c r="G47" s="7">
        <v>100</v>
      </c>
      <c r="H47" s="7">
        <v>2</v>
      </c>
      <c r="I47" s="7">
        <v>50</v>
      </c>
      <c r="J47" s="7">
        <v>0.74</v>
      </c>
      <c r="K47" s="7">
        <v>2</v>
      </c>
      <c r="L47" s="7">
        <v>150</v>
      </c>
      <c r="M47" s="7">
        <v>100</v>
      </c>
    </row>
    <row r="48" spans="1:13" s="7" customFormat="1">
      <c r="A48" s="52" t="s">
        <v>3378</v>
      </c>
      <c r="B48" s="50" t="s">
        <v>3379</v>
      </c>
      <c r="C48" s="50" t="s">
        <v>25</v>
      </c>
      <c r="D48" s="50" t="s">
        <v>18</v>
      </c>
      <c r="E48" s="50" t="s">
        <v>19</v>
      </c>
      <c r="F48" s="50" t="s">
        <v>184</v>
      </c>
      <c r="G48" s="50">
        <v>60</v>
      </c>
      <c r="H48" s="50">
        <v>5</v>
      </c>
      <c r="I48" s="50">
        <v>120</v>
      </c>
      <c r="J48" s="50">
        <v>0.67</v>
      </c>
      <c r="K48" s="50">
        <v>5</v>
      </c>
      <c r="L48" s="50">
        <v>150</v>
      </c>
      <c r="M48" s="50">
        <v>60</v>
      </c>
    </row>
    <row r="49" spans="1:13" s="7" customFormat="1">
      <c r="A49" s="51" t="s">
        <v>2087</v>
      </c>
      <c r="B49" s="7" t="s">
        <v>116</v>
      </c>
      <c r="C49" s="7" t="s">
        <v>25</v>
      </c>
      <c r="D49" s="7" t="s">
        <v>18</v>
      </c>
      <c r="E49" s="7" t="s">
        <v>19</v>
      </c>
      <c r="F49" s="7" t="s">
        <v>184</v>
      </c>
      <c r="G49" s="7">
        <v>30</v>
      </c>
      <c r="H49" s="7">
        <v>2</v>
      </c>
      <c r="I49" s="7">
        <v>50</v>
      </c>
      <c r="J49" s="7">
        <v>0.5</v>
      </c>
      <c r="K49" s="7">
        <v>2</v>
      </c>
      <c r="L49" s="7">
        <v>90</v>
      </c>
      <c r="M49" s="7">
        <v>30</v>
      </c>
    </row>
    <row r="50" spans="1:13" s="7" customFormat="1">
      <c r="A50" s="52" t="s">
        <v>2088</v>
      </c>
      <c r="B50" s="50" t="s">
        <v>116</v>
      </c>
      <c r="C50" s="50" t="s">
        <v>25</v>
      </c>
      <c r="D50" s="50" t="s">
        <v>18</v>
      </c>
      <c r="E50" s="50" t="s">
        <v>19</v>
      </c>
      <c r="F50" s="50" t="s">
        <v>184</v>
      </c>
      <c r="G50" s="50">
        <v>40</v>
      </c>
      <c r="H50" s="50">
        <v>2</v>
      </c>
      <c r="I50" s="50">
        <v>50</v>
      </c>
      <c r="J50" s="50">
        <v>0.5</v>
      </c>
      <c r="K50" s="50">
        <v>2</v>
      </c>
      <c r="L50" s="50">
        <v>90</v>
      </c>
      <c r="M50" s="50">
        <v>40</v>
      </c>
    </row>
    <row r="51" spans="1:13" s="7" customFormat="1">
      <c r="A51" s="51" t="s">
        <v>2089</v>
      </c>
      <c r="B51" s="7" t="s">
        <v>116</v>
      </c>
      <c r="C51" s="7" t="s">
        <v>25</v>
      </c>
      <c r="D51" s="7" t="s">
        <v>18</v>
      </c>
      <c r="E51" s="7" t="s">
        <v>19</v>
      </c>
      <c r="F51" s="7" t="s">
        <v>184</v>
      </c>
      <c r="G51" s="7">
        <v>40</v>
      </c>
      <c r="H51" s="7">
        <v>2</v>
      </c>
      <c r="I51" s="7">
        <v>50</v>
      </c>
      <c r="J51" s="7">
        <v>0.45</v>
      </c>
      <c r="K51" s="7">
        <v>2</v>
      </c>
      <c r="L51" s="7">
        <v>250</v>
      </c>
      <c r="M51" s="7">
        <v>40</v>
      </c>
    </row>
    <row r="52" spans="1:13" s="7" customFormat="1">
      <c r="A52" s="52" t="s">
        <v>2090</v>
      </c>
      <c r="B52" s="50" t="s">
        <v>116</v>
      </c>
      <c r="C52" s="50" t="s">
        <v>25</v>
      </c>
      <c r="D52" s="50" t="s">
        <v>18</v>
      </c>
      <c r="E52" s="50" t="s">
        <v>19</v>
      </c>
      <c r="F52" s="50" t="s">
        <v>184</v>
      </c>
      <c r="G52" s="50">
        <v>60</v>
      </c>
      <c r="H52" s="50">
        <v>2</v>
      </c>
      <c r="I52" s="50">
        <v>50</v>
      </c>
      <c r="J52" s="50">
        <v>0.7</v>
      </c>
      <c r="K52" s="50">
        <v>2</v>
      </c>
      <c r="L52" s="50">
        <v>90</v>
      </c>
      <c r="M52" s="50">
        <v>60</v>
      </c>
    </row>
    <row r="53" spans="1:13" s="7" customFormat="1">
      <c r="A53" s="51" t="s">
        <v>2091</v>
      </c>
      <c r="B53" s="7" t="s">
        <v>118</v>
      </c>
      <c r="C53" s="7" t="s">
        <v>25</v>
      </c>
      <c r="D53" s="7" t="s">
        <v>18</v>
      </c>
      <c r="E53" s="7" t="s">
        <v>19</v>
      </c>
      <c r="F53" s="7" t="s">
        <v>184</v>
      </c>
      <c r="G53" s="7">
        <v>40</v>
      </c>
      <c r="H53" s="7">
        <v>3</v>
      </c>
      <c r="I53" s="7">
        <v>100</v>
      </c>
      <c r="J53" s="7">
        <v>0.5</v>
      </c>
      <c r="K53" s="7">
        <v>3</v>
      </c>
      <c r="L53" s="7">
        <v>200</v>
      </c>
      <c r="M53" s="7">
        <v>40</v>
      </c>
    </row>
    <row r="54" spans="1:13" s="7" customFormat="1">
      <c r="A54" s="52" t="s">
        <v>2092</v>
      </c>
      <c r="B54" s="50" t="s">
        <v>118</v>
      </c>
      <c r="C54" s="50" t="s">
        <v>25</v>
      </c>
      <c r="D54" s="50" t="s">
        <v>18</v>
      </c>
      <c r="E54" s="50" t="s">
        <v>19</v>
      </c>
      <c r="F54" s="50" t="s">
        <v>184</v>
      </c>
      <c r="G54" s="50">
        <v>60</v>
      </c>
      <c r="H54" s="50">
        <v>3</v>
      </c>
      <c r="I54" s="50">
        <v>100</v>
      </c>
      <c r="J54" s="50">
        <v>0.75</v>
      </c>
      <c r="K54" s="50">
        <v>3</v>
      </c>
      <c r="L54" s="50">
        <v>100</v>
      </c>
      <c r="M54" s="50">
        <v>60</v>
      </c>
    </row>
    <row r="55" spans="1:13" s="7" customFormat="1">
      <c r="A55" s="51" t="s">
        <v>2093</v>
      </c>
      <c r="B55" s="7" t="s">
        <v>118</v>
      </c>
      <c r="C55" s="7" t="s">
        <v>25</v>
      </c>
      <c r="D55" s="7" t="s">
        <v>18</v>
      </c>
      <c r="E55" s="7" t="s">
        <v>19</v>
      </c>
      <c r="F55" s="7" t="s">
        <v>184</v>
      </c>
      <c r="G55" s="7">
        <v>40</v>
      </c>
      <c r="H55" s="7">
        <v>5</v>
      </c>
      <c r="I55" s="7">
        <v>100</v>
      </c>
      <c r="J55" s="7">
        <v>0.55000000000000004</v>
      </c>
      <c r="K55" s="7">
        <v>5</v>
      </c>
      <c r="L55" s="7">
        <v>200</v>
      </c>
      <c r="M55" s="7">
        <v>40</v>
      </c>
    </row>
    <row r="56" spans="1:13" s="7" customFormat="1">
      <c r="A56" s="52" t="s">
        <v>2094</v>
      </c>
      <c r="B56" s="50" t="s">
        <v>113</v>
      </c>
      <c r="C56" s="50" t="s">
        <v>25</v>
      </c>
      <c r="D56" s="50" t="s">
        <v>18</v>
      </c>
      <c r="E56" s="50" t="s">
        <v>19</v>
      </c>
      <c r="F56" s="50" t="s">
        <v>184</v>
      </c>
      <c r="G56" s="50">
        <v>40</v>
      </c>
      <c r="H56" s="50">
        <v>2</v>
      </c>
      <c r="I56" s="50">
        <v>50</v>
      </c>
      <c r="J56" s="50">
        <v>0.5</v>
      </c>
      <c r="K56" s="50">
        <v>2</v>
      </c>
      <c r="L56" s="50">
        <v>200</v>
      </c>
      <c r="M56" s="50">
        <v>40</v>
      </c>
    </row>
    <row r="57" spans="1:13" s="7" customFormat="1">
      <c r="A57" s="51" t="s">
        <v>2095</v>
      </c>
      <c r="B57" s="7" t="s">
        <v>187</v>
      </c>
      <c r="C57" s="7" t="s">
        <v>25</v>
      </c>
      <c r="D57" s="7" t="s">
        <v>18</v>
      </c>
      <c r="E57" s="7" t="s">
        <v>19</v>
      </c>
      <c r="F57" s="7" t="s">
        <v>184</v>
      </c>
      <c r="G57" s="7">
        <v>40</v>
      </c>
      <c r="H57" s="7">
        <v>5</v>
      </c>
      <c r="I57" s="7">
        <v>100</v>
      </c>
      <c r="J57" s="7">
        <v>0.55000000000000004</v>
      </c>
      <c r="K57" s="7">
        <v>5</v>
      </c>
      <c r="L57" s="7">
        <v>100</v>
      </c>
      <c r="M57" s="7">
        <v>40</v>
      </c>
    </row>
    <row r="58" spans="1:13" s="7" customFormat="1">
      <c r="A58" s="52" t="s">
        <v>2096</v>
      </c>
      <c r="B58" s="50" t="s">
        <v>187</v>
      </c>
      <c r="C58" s="50" t="s">
        <v>25</v>
      </c>
      <c r="D58" s="50" t="s">
        <v>18</v>
      </c>
      <c r="E58" s="50" t="s">
        <v>19</v>
      </c>
      <c r="F58" s="50" t="s">
        <v>184</v>
      </c>
      <c r="G58" s="50">
        <v>60</v>
      </c>
      <c r="H58" s="50">
        <v>5</v>
      </c>
      <c r="I58" s="50">
        <v>100</v>
      </c>
      <c r="J58" s="50">
        <v>0.7</v>
      </c>
      <c r="K58" s="50">
        <v>5</v>
      </c>
      <c r="L58" s="50">
        <v>100</v>
      </c>
      <c r="M58" s="50">
        <v>60</v>
      </c>
    </row>
    <row r="59" spans="1:13" s="7" customFormat="1">
      <c r="A59" s="51" t="s">
        <v>2097</v>
      </c>
      <c r="B59" s="7" t="s">
        <v>112</v>
      </c>
      <c r="C59" s="7" t="s">
        <v>25</v>
      </c>
      <c r="D59" s="7" t="s">
        <v>18</v>
      </c>
      <c r="E59" s="7" t="s">
        <v>19</v>
      </c>
      <c r="F59" s="7" t="s">
        <v>184</v>
      </c>
      <c r="G59" s="7">
        <v>100</v>
      </c>
      <c r="H59" s="7">
        <v>1</v>
      </c>
      <c r="I59" s="7">
        <v>40</v>
      </c>
      <c r="J59" s="7">
        <v>0.8</v>
      </c>
      <c r="K59" s="7">
        <v>1</v>
      </c>
      <c r="L59" s="7">
        <v>30</v>
      </c>
      <c r="M59" s="7">
        <v>100</v>
      </c>
    </row>
    <row r="60" spans="1:13" s="7" customFormat="1">
      <c r="A60" s="52" t="s">
        <v>2098</v>
      </c>
      <c r="B60" s="50" t="s">
        <v>114</v>
      </c>
      <c r="C60" s="50" t="s">
        <v>25</v>
      </c>
      <c r="D60" s="50" t="s">
        <v>18</v>
      </c>
      <c r="E60" s="50" t="s">
        <v>19</v>
      </c>
      <c r="F60" s="50" t="s">
        <v>184</v>
      </c>
      <c r="G60" s="50">
        <v>100</v>
      </c>
      <c r="H60" s="50">
        <v>1</v>
      </c>
      <c r="I60" s="50">
        <v>30</v>
      </c>
      <c r="J60" s="50">
        <v>0.8</v>
      </c>
      <c r="K60" s="50">
        <v>1</v>
      </c>
      <c r="L60" s="50">
        <v>30</v>
      </c>
      <c r="M60" s="50">
        <v>100</v>
      </c>
    </row>
    <row r="61" spans="1:13" s="7" customFormat="1">
      <c r="A61" s="51" t="s">
        <v>2099</v>
      </c>
      <c r="B61" s="7" t="s">
        <v>114</v>
      </c>
      <c r="C61" s="7" t="s">
        <v>25</v>
      </c>
      <c r="D61" s="7" t="s">
        <v>18</v>
      </c>
      <c r="E61" s="7" t="s">
        <v>19</v>
      </c>
      <c r="F61" s="7" t="s">
        <v>184</v>
      </c>
      <c r="G61" s="7">
        <v>150</v>
      </c>
      <c r="H61" s="7">
        <v>1</v>
      </c>
      <c r="I61" s="7">
        <v>30</v>
      </c>
      <c r="J61" s="7">
        <v>0.85</v>
      </c>
      <c r="K61" s="7">
        <v>1</v>
      </c>
      <c r="L61" s="7">
        <v>30</v>
      </c>
      <c r="M61" s="7">
        <v>150</v>
      </c>
    </row>
    <row r="62" spans="1:13" s="7" customFormat="1">
      <c r="A62" s="52" t="s">
        <v>2100</v>
      </c>
      <c r="B62" s="50" t="s">
        <v>108</v>
      </c>
      <c r="C62" s="50" t="s">
        <v>25</v>
      </c>
      <c r="D62" s="50" t="s">
        <v>18</v>
      </c>
      <c r="E62" s="50" t="s">
        <v>19</v>
      </c>
      <c r="F62" s="50" t="s">
        <v>184</v>
      </c>
      <c r="G62" s="50">
        <v>30</v>
      </c>
      <c r="H62" s="50">
        <v>1</v>
      </c>
      <c r="I62" s="50">
        <v>22</v>
      </c>
      <c r="J62" s="50">
        <v>0.52</v>
      </c>
      <c r="K62" s="50">
        <v>1</v>
      </c>
      <c r="L62" s="50">
        <v>100</v>
      </c>
      <c r="M62" s="50">
        <v>30</v>
      </c>
    </row>
    <row r="63" spans="1:13" s="7" customFormat="1">
      <c r="A63" s="51" t="s">
        <v>2101</v>
      </c>
      <c r="B63" s="7" t="s">
        <v>107</v>
      </c>
      <c r="C63" s="7" t="s">
        <v>25</v>
      </c>
      <c r="D63" s="7" t="s">
        <v>18</v>
      </c>
      <c r="E63" s="7" t="s">
        <v>19</v>
      </c>
      <c r="F63" s="7" t="s">
        <v>184</v>
      </c>
      <c r="G63" s="7">
        <v>40</v>
      </c>
      <c r="H63" s="7">
        <v>1</v>
      </c>
      <c r="I63" s="7">
        <v>30</v>
      </c>
      <c r="J63" s="7">
        <v>0.55000000000000004</v>
      </c>
      <c r="K63" s="7">
        <v>1</v>
      </c>
      <c r="L63" s="7">
        <v>60</v>
      </c>
      <c r="M63" s="7">
        <v>40</v>
      </c>
    </row>
    <row r="64" spans="1:13" s="7" customFormat="1">
      <c r="A64" s="52" t="s">
        <v>2102</v>
      </c>
      <c r="B64" s="50" t="s">
        <v>112</v>
      </c>
      <c r="C64" s="50" t="s">
        <v>25</v>
      </c>
      <c r="D64" s="50" t="s">
        <v>18</v>
      </c>
      <c r="E64" s="50" t="s">
        <v>19</v>
      </c>
      <c r="F64" s="50" t="s">
        <v>184</v>
      </c>
      <c r="G64" s="50">
        <v>40</v>
      </c>
      <c r="H64" s="50">
        <v>1</v>
      </c>
      <c r="I64" s="50">
        <v>40</v>
      </c>
      <c r="J64" s="50">
        <v>0.55000000000000004</v>
      </c>
      <c r="K64" s="50">
        <v>1</v>
      </c>
      <c r="L64" s="50">
        <v>30</v>
      </c>
      <c r="M64" s="50">
        <v>40</v>
      </c>
    </row>
    <row r="65" spans="1:13" s="7" customFormat="1">
      <c r="A65" s="51" t="s">
        <v>2103</v>
      </c>
      <c r="B65" s="7" t="s">
        <v>114</v>
      </c>
      <c r="C65" s="7" t="s">
        <v>25</v>
      </c>
      <c r="D65" s="7" t="s">
        <v>18</v>
      </c>
      <c r="E65" s="7" t="s">
        <v>19</v>
      </c>
      <c r="F65" s="7" t="s">
        <v>184</v>
      </c>
      <c r="G65" s="7">
        <v>40</v>
      </c>
      <c r="H65" s="7">
        <v>1</v>
      </c>
      <c r="I65" s="7">
        <v>30</v>
      </c>
      <c r="J65" s="7">
        <v>0.5</v>
      </c>
      <c r="K65" s="7">
        <v>1</v>
      </c>
      <c r="L65" s="7">
        <v>30</v>
      </c>
      <c r="M65" s="7">
        <v>40</v>
      </c>
    </row>
    <row r="66" spans="1:13" s="7" customFormat="1">
      <c r="A66" s="52" t="s">
        <v>2104</v>
      </c>
      <c r="B66" s="50" t="s">
        <v>108</v>
      </c>
      <c r="C66" s="50" t="s">
        <v>25</v>
      </c>
      <c r="D66" s="50" t="s">
        <v>18</v>
      </c>
      <c r="E66" s="50" t="s">
        <v>19</v>
      </c>
      <c r="F66" s="50" t="s">
        <v>184</v>
      </c>
      <c r="G66" s="50">
        <v>40</v>
      </c>
      <c r="H66" s="50">
        <v>1</v>
      </c>
      <c r="I66" s="50">
        <v>22</v>
      </c>
      <c r="J66" s="50">
        <v>0.57999999999999996</v>
      </c>
      <c r="K66" s="50">
        <v>1</v>
      </c>
      <c r="L66" s="50">
        <v>100</v>
      </c>
      <c r="M66" s="50">
        <v>40</v>
      </c>
    </row>
    <row r="67" spans="1:13" s="7" customFormat="1">
      <c r="A67" s="51" t="s">
        <v>2105</v>
      </c>
      <c r="B67" s="7" t="s">
        <v>112</v>
      </c>
      <c r="C67" s="7" t="s">
        <v>25</v>
      </c>
      <c r="D67" s="7" t="s">
        <v>18</v>
      </c>
      <c r="E67" s="7" t="s">
        <v>19</v>
      </c>
      <c r="F67" s="7" t="s">
        <v>184</v>
      </c>
      <c r="G67" s="7">
        <v>60</v>
      </c>
      <c r="H67" s="7">
        <v>1</v>
      </c>
      <c r="I67" s="7">
        <v>40</v>
      </c>
      <c r="J67" s="7">
        <v>0.7</v>
      </c>
      <c r="K67" s="7">
        <v>1</v>
      </c>
      <c r="L67" s="7">
        <v>30</v>
      </c>
      <c r="M67" s="7">
        <v>60</v>
      </c>
    </row>
    <row r="68" spans="1:13" s="7" customFormat="1">
      <c r="A68" s="52" t="s">
        <v>2106</v>
      </c>
      <c r="B68" s="50" t="s">
        <v>114</v>
      </c>
      <c r="C68" s="50" t="s">
        <v>25</v>
      </c>
      <c r="D68" s="50" t="s">
        <v>18</v>
      </c>
      <c r="E68" s="50" t="s">
        <v>19</v>
      </c>
      <c r="F68" s="50" t="s">
        <v>184</v>
      </c>
      <c r="G68" s="50">
        <v>60</v>
      </c>
      <c r="H68" s="50">
        <v>1</v>
      </c>
      <c r="I68" s="50">
        <v>30</v>
      </c>
      <c r="J68" s="50">
        <v>0.7</v>
      </c>
      <c r="K68" s="50">
        <v>1</v>
      </c>
      <c r="L68" s="50">
        <v>30</v>
      </c>
      <c r="M68" s="50">
        <v>60</v>
      </c>
    </row>
    <row r="69" spans="1:13" s="7" customFormat="1">
      <c r="A69" s="51" t="s">
        <v>2107</v>
      </c>
      <c r="B69" s="7" t="s">
        <v>108</v>
      </c>
      <c r="C69" s="7" t="s">
        <v>31</v>
      </c>
      <c r="D69" s="7" t="s">
        <v>18</v>
      </c>
      <c r="E69" s="7" t="s">
        <v>19</v>
      </c>
      <c r="F69" s="7" t="s">
        <v>184</v>
      </c>
      <c r="G69" s="7">
        <v>60</v>
      </c>
      <c r="H69" s="7">
        <v>1</v>
      </c>
      <c r="I69" s="7">
        <v>22</v>
      </c>
      <c r="J69" s="7">
        <v>0.68</v>
      </c>
      <c r="K69" s="7">
        <v>1</v>
      </c>
      <c r="L69" s="7">
        <v>100</v>
      </c>
      <c r="M69" s="7">
        <v>60</v>
      </c>
    </row>
    <row r="70" spans="1:13" s="7" customFormat="1">
      <c r="A70" s="52" t="s">
        <v>2108</v>
      </c>
      <c r="B70" s="50" t="s">
        <v>112</v>
      </c>
      <c r="C70" s="50" t="s">
        <v>25</v>
      </c>
      <c r="D70" s="50" t="s">
        <v>18</v>
      </c>
      <c r="E70" s="50" t="s">
        <v>19</v>
      </c>
      <c r="F70" s="50" t="s">
        <v>184</v>
      </c>
      <c r="G70" s="50">
        <v>60</v>
      </c>
      <c r="H70" s="50">
        <v>1</v>
      </c>
      <c r="I70" s="50">
        <v>40</v>
      </c>
      <c r="J70" s="50">
        <v>0.54</v>
      </c>
      <c r="K70" s="50">
        <v>1</v>
      </c>
      <c r="L70" s="50">
        <v>30</v>
      </c>
      <c r="M70" s="50">
        <v>60</v>
      </c>
    </row>
    <row r="71" spans="1:13" s="7" customFormat="1">
      <c r="A71" s="51" t="s">
        <v>2109</v>
      </c>
      <c r="B71" s="7" t="s">
        <v>113</v>
      </c>
      <c r="C71" s="7" t="s">
        <v>25</v>
      </c>
      <c r="D71" s="7" t="s">
        <v>18</v>
      </c>
      <c r="E71" s="7" t="s">
        <v>19</v>
      </c>
      <c r="F71" s="7" t="s">
        <v>184</v>
      </c>
      <c r="G71" s="7">
        <v>40</v>
      </c>
      <c r="H71" s="7">
        <v>1</v>
      </c>
      <c r="I71" s="7">
        <v>30</v>
      </c>
      <c r="J71" s="7">
        <v>0.5</v>
      </c>
      <c r="K71" s="7">
        <v>1</v>
      </c>
      <c r="L71" s="7">
        <v>200</v>
      </c>
      <c r="M71" s="7">
        <v>40</v>
      </c>
    </row>
    <row r="72" spans="1:13" s="7" customFormat="1">
      <c r="A72" s="52" t="s">
        <v>2110</v>
      </c>
      <c r="B72" s="50" t="s">
        <v>113</v>
      </c>
      <c r="C72" s="50" t="s">
        <v>25</v>
      </c>
      <c r="D72" s="50" t="s">
        <v>18</v>
      </c>
      <c r="E72" s="50" t="s">
        <v>19</v>
      </c>
      <c r="F72" s="50" t="s">
        <v>184</v>
      </c>
      <c r="G72" s="50">
        <v>60</v>
      </c>
      <c r="H72" s="50">
        <v>1</v>
      </c>
      <c r="I72" s="50">
        <v>30</v>
      </c>
      <c r="J72" s="50">
        <v>0.7</v>
      </c>
      <c r="K72" s="50">
        <v>1</v>
      </c>
      <c r="L72" s="50">
        <v>100</v>
      </c>
      <c r="M72" s="50">
        <v>60</v>
      </c>
    </row>
    <row r="73" spans="1:13" s="7" customFormat="1">
      <c r="A73" s="51" t="s">
        <v>2111</v>
      </c>
      <c r="B73" s="7" t="s">
        <v>112</v>
      </c>
      <c r="C73" s="7" t="s">
        <v>25</v>
      </c>
      <c r="D73" s="7" t="s">
        <v>18</v>
      </c>
      <c r="E73" s="7" t="s">
        <v>19</v>
      </c>
      <c r="F73" s="7" t="s">
        <v>184</v>
      </c>
      <c r="G73" s="7">
        <v>100</v>
      </c>
      <c r="H73" s="7">
        <v>2</v>
      </c>
      <c r="I73" s="7">
        <v>50</v>
      </c>
      <c r="J73" s="7">
        <v>0.85</v>
      </c>
      <c r="K73" s="7">
        <v>2</v>
      </c>
      <c r="L73" s="7">
        <v>40</v>
      </c>
      <c r="M73" s="7">
        <v>100</v>
      </c>
    </row>
    <row r="74" spans="1:13" s="7" customFormat="1">
      <c r="A74" s="52" t="s">
        <v>2112</v>
      </c>
      <c r="B74" s="50" t="s">
        <v>112</v>
      </c>
      <c r="C74" s="50" t="s">
        <v>25</v>
      </c>
      <c r="D74" s="50" t="s">
        <v>18</v>
      </c>
      <c r="E74" s="50" t="s">
        <v>19</v>
      </c>
      <c r="F74" s="50" t="s">
        <v>184</v>
      </c>
      <c r="G74" s="50">
        <v>60</v>
      </c>
      <c r="H74" s="50">
        <v>2</v>
      </c>
      <c r="I74" s="50">
        <v>50</v>
      </c>
      <c r="J74" s="50">
        <v>0.7</v>
      </c>
      <c r="K74" s="50">
        <v>2</v>
      </c>
      <c r="L74" s="50">
        <v>40</v>
      </c>
      <c r="M74" s="50">
        <v>60</v>
      </c>
    </row>
    <row r="75" spans="1:13" s="7" customFormat="1">
      <c r="A75" s="51" t="s">
        <v>2113</v>
      </c>
      <c r="B75" s="7" t="s">
        <v>114</v>
      </c>
      <c r="C75" s="7" t="s">
        <v>25</v>
      </c>
      <c r="D75" s="7" t="s">
        <v>18</v>
      </c>
      <c r="E75" s="7" t="s">
        <v>19</v>
      </c>
      <c r="F75" s="7" t="s">
        <v>184</v>
      </c>
      <c r="G75" s="7">
        <v>60</v>
      </c>
      <c r="H75" s="7">
        <v>2</v>
      </c>
      <c r="I75" s="7">
        <v>50</v>
      </c>
      <c r="J75" s="7">
        <v>0.68</v>
      </c>
      <c r="K75" s="7">
        <v>2</v>
      </c>
      <c r="L75" s="7">
        <v>100</v>
      </c>
      <c r="M75" s="7">
        <v>60</v>
      </c>
    </row>
    <row r="76" spans="1:13" s="7" customFormat="1">
      <c r="A76" s="52" t="s">
        <v>2114</v>
      </c>
      <c r="B76" s="50" t="s">
        <v>114</v>
      </c>
      <c r="C76" s="50" t="s">
        <v>25</v>
      </c>
      <c r="D76" s="50" t="s">
        <v>18</v>
      </c>
      <c r="E76" s="50" t="s">
        <v>19</v>
      </c>
      <c r="F76" s="50" t="s">
        <v>184</v>
      </c>
      <c r="G76" s="50">
        <v>100</v>
      </c>
      <c r="H76" s="50">
        <v>3</v>
      </c>
      <c r="I76" s="50">
        <v>80</v>
      </c>
      <c r="J76" s="50">
        <v>0.8</v>
      </c>
      <c r="K76" s="50">
        <v>3</v>
      </c>
      <c r="L76" s="50">
        <v>30</v>
      </c>
      <c r="M76" s="50">
        <v>100</v>
      </c>
    </row>
    <row r="77" spans="1:13" s="7" customFormat="1">
      <c r="A77" s="51" t="s">
        <v>2115</v>
      </c>
      <c r="B77" s="7" t="s">
        <v>114</v>
      </c>
      <c r="C77" s="7" t="s">
        <v>25</v>
      </c>
      <c r="D77" s="7" t="s">
        <v>18</v>
      </c>
      <c r="E77" s="7" t="s">
        <v>19</v>
      </c>
      <c r="F77" s="7" t="s">
        <v>184</v>
      </c>
      <c r="G77" s="7">
        <v>40</v>
      </c>
      <c r="H77" s="7">
        <v>3</v>
      </c>
      <c r="I77" s="7">
        <v>80</v>
      </c>
      <c r="J77" s="7">
        <v>0.52</v>
      </c>
      <c r="K77" s="7">
        <v>3</v>
      </c>
      <c r="L77" s="7">
        <v>160</v>
      </c>
      <c r="M77" s="7">
        <v>40</v>
      </c>
    </row>
    <row r="78" spans="1:13" s="7" customFormat="1">
      <c r="A78" s="52" t="s">
        <v>2116</v>
      </c>
      <c r="B78" s="50" t="s">
        <v>113</v>
      </c>
      <c r="C78" s="50" t="s">
        <v>25</v>
      </c>
      <c r="D78" s="50" t="s">
        <v>18</v>
      </c>
      <c r="E78" s="50" t="s">
        <v>19</v>
      </c>
      <c r="F78" s="50" t="s">
        <v>184</v>
      </c>
      <c r="G78" s="50">
        <v>40</v>
      </c>
      <c r="H78" s="50">
        <v>3</v>
      </c>
      <c r="I78" s="50">
        <v>80</v>
      </c>
      <c r="J78" s="50">
        <v>0.5</v>
      </c>
      <c r="K78" s="50">
        <v>3</v>
      </c>
      <c r="L78" s="50">
        <v>200</v>
      </c>
      <c r="M78" s="50">
        <v>40</v>
      </c>
    </row>
    <row r="79" spans="1:13" s="7" customFormat="1">
      <c r="A79" s="51" t="s">
        <v>2117</v>
      </c>
      <c r="B79" s="7" t="s">
        <v>113</v>
      </c>
      <c r="C79" s="7" t="s">
        <v>25</v>
      </c>
      <c r="D79" s="7" t="s">
        <v>18</v>
      </c>
      <c r="E79" s="7" t="s">
        <v>19</v>
      </c>
      <c r="F79" s="7" t="s">
        <v>184</v>
      </c>
      <c r="G79" s="7">
        <v>60</v>
      </c>
      <c r="H79" s="7">
        <v>3</v>
      </c>
      <c r="I79" s="7">
        <v>80</v>
      </c>
      <c r="J79" s="7">
        <v>0.75</v>
      </c>
      <c r="K79" s="7">
        <v>3</v>
      </c>
      <c r="L79" s="7">
        <v>100</v>
      </c>
      <c r="M79" s="7">
        <v>60</v>
      </c>
    </row>
    <row r="80" spans="1:13" s="7" customFormat="1">
      <c r="A80" s="52" t="s">
        <v>2118</v>
      </c>
      <c r="B80" s="50" t="s">
        <v>116</v>
      </c>
      <c r="C80" s="50" t="s">
        <v>25</v>
      </c>
      <c r="D80" s="50" t="s">
        <v>18</v>
      </c>
      <c r="E80" s="50" t="s">
        <v>19</v>
      </c>
      <c r="F80" s="50" t="s">
        <v>184</v>
      </c>
      <c r="G80" s="50">
        <v>100</v>
      </c>
      <c r="H80" s="50">
        <v>2</v>
      </c>
      <c r="I80" s="50">
        <v>50</v>
      </c>
      <c r="J80" s="50">
        <v>0.8</v>
      </c>
      <c r="K80" s="50">
        <v>2</v>
      </c>
      <c r="L80" s="50">
        <v>50</v>
      </c>
      <c r="M80" s="50">
        <v>100</v>
      </c>
    </row>
    <row r="81" spans="1:13" s="7" customFormat="1">
      <c r="A81" s="51" t="s">
        <v>2119</v>
      </c>
      <c r="B81" s="7" t="s">
        <v>114</v>
      </c>
      <c r="C81" s="7" t="s">
        <v>25</v>
      </c>
      <c r="D81" s="7" t="s">
        <v>18</v>
      </c>
      <c r="E81" s="7" t="s">
        <v>19</v>
      </c>
      <c r="F81" s="7" t="s">
        <v>184</v>
      </c>
      <c r="G81" s="7">
        <v>60</v>
      </c>
      <c r="H81" s="7">
        <v>3</v>
      </c>
      <c r="I81" s="7">
        <v>80</v>
      </c>
      <c r="J81" s="7">
        <v>0.65</v>
      </c>
      <c r="K81" s="7">
        <v>3</v>
      </c>
      <c r="L81" s="7">
        <v>100</v>
      </c>
      <c r="M81" s="7">
        <v>60</v>
      </c>
    </row>
    <row r="82" spans="1:13" s="7" customFormat="1">
      <c r="A82" s="52" t="s">
        <v>2120</v>
      </c>
      <c r="B82" s="50" t="s">
        <v>112</v>
      </c>
      <c r="C82" s="50" t="s">
        <v>25</v>
      </c>
      <c r="D82" s="50" t="s">
        <v>18</v>
      </c>
      <c r="E82" s="50" t="s">
        <v>19</v>
      </c>
      <c r="F82" s="50" t="s">
        <v>184</v>
      </c>
      <c r="G82" s="50">
        <v>20</v>
      </c>
      <c r="H82" s="50">
        <v>2</v>
      </c>
      <c r="I82" s="50">
        <v>50</v>
      </c>
      <c r="J82" s="50">
        <v>0.5</v>
      </c>
      <c r="K82" s="50">
        <v>2</v>
      </c>
      <c r="L82" s="50">
        <v>100</v>
      </c>
      <c r="M82" s="50">
        <v>20</v>
      </c>
    </row>
    <row r="83" spans="1:13" s="7" customFormat="1">
      <c r="A83" s="51" t="s">
        <v>2121</v>
      </c>
      <c r="B83" s="7" t="s">
        <v>112</v>
      </c>
      <c r="C83" s="7" t="s">
        <v>25</v>
      </c>
      <c r="D83" s="7" t="s">
        <v>18</v>
      </c>
      <c r="E83" s="7" t="s">
        <v>19</v>
      </c>
      <c r="F83" s="7" t="s">
        <v>184</v>
      </c>
      <c r="G83" s="7">
        <v>30</v>
      </c>
      <c r="H83" s="7">
        <v>2</v>
      </c>
      <c r="I83" s="7">
        <v>50</v>
      </c>
      <c r="J83" s="7">
        <v>0.5</v>
      </c>
      <c r="K83" s="7">
        <v>2</v>
      </c>
      <c r="L83" s="7">
        <v>100</v>
      </c>
      <c r="M83" s="7">
        <v>30</v>
      </c>
    </row>
    <row r="84" spans="1:13" s="7" customFormat="1">
      <c r="A84" s="52" t="s">
        <v>2122</v>
      </c>
      <c r="B84" s="50" t="s">
        <v>112</v>
      </c>
      <c r="C84" s="50" t="s">
        <v>25</v>
      </c>
      <c r="D84" s="50" t="s">
        <v>18</v>
      </c>
      <c r="E84" s="50" t="s">
        <v>19</v>
      </c>
      <c r="F84" s="50" t="s">
        <v>184</v>
      </c>
      <c r="G84" s="50">
        <v>40</v>
      </c>
      <c r="H84" s="50">
        <v>2</v>
      </c>
      <c r="I84" s="50">
        <v>50</v>
      </c>
      <c r="J84" s="50">
        <v>0.5</v>
      </c>
      <c r="K84" s="50">
        <v>2</v>
      </c>
      <c r="L84" s="50">
        <v>100</v>
      </c>
      <c r="M84" s="50">
        <v>40</v>
      </c>
    </row>
  </sheetData>
  <sheetProtection formatCells="0" formatColumns="0" formatRows="0" insertColumns="0" insertRows="0" insertHyperlinks="0" deleteColumns="0" deleteRows="0" sort="0" autoFilter="0" pivotTables="0"/>
  <autoFilter ref="A8:M8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MBR15H120PC-AU"/>
    <hyperlink ref="A10" r:id="rId2" display="https://www.panjit.com.tw/en/Product/downloadPDF/MBR5H150PC-AU"/>
    <hyperlink ref="A11" r:id="rId3" display="https://www.panjit.com.tw/en/Product/downloadPDF/MBR10H150PC-AU"/>
    <hyperlink ref="A12" r:id="rId4" display="https://www.panjit.com.tw/en/Product/downloadPDF/BR310F-AU"/>
    <hyperlink ref="A13" r:id="rId5" display="https://www.panjit.com.tw/en/Product/downloadPDF/MBR5H60PC-AU"/>
    <hyperlink ref="A14" r:id="rId6" display="https://www.panjit.com.tw/en/Product/downloadPDF/MBR8H120PC-AU"/>
    <hyperlink ref="A15" r:id="rId7" display="https://www.panjit.com.tw/en/Product/downloadPDF/MBR1060DC-AU"/>
    <hyperlink ref="A16" r:id="rId8" display="https://www.panjit.com.tw/en/Product/downloadPDF/SS10150FL-AU"/>
    <hyperlink ref="A17" r:id="rId9" display="https://www.panjit.com.tw/en/Product/downloadPDF/SX3H15-AU"/>
    <hyperlink ref="A18" r:id="rId10" display="https://www.panjit.com.tw/en/Product/downloadPDF/SR5H15-AU"/>
    <hyperlink ref="A19" r:id="rId11" display="https://www.panjit.com.tw/en/Product/downloadPDF/MBR3H60AFC-AU"/>
    <hyperlink ref="A20" r:id="rId12" display="https://www.panjit.com.tw/en/Product/downloadPDF/MBR5H60AFC-AU"/>
    <hyperlink ref="A21" r:id="rId13" display="https://www.panjit.com.tw/en/Product/downloadPDF/SB36AFC-AU"/>
    <hyperlink ref="A22" r:id="rId14" display="https://www.panjit.com.tw/en/Product/downloadPDF/SB56AFC-AU"/>
    <hyperlink ref="A23" r:id="rId15" display="https://www.panjit.com.tw/en/Product/downloadPDF/SB25UAFC-AU"/>
    <hyperlink ref="A24" r:id="rId16" display="https://www.panjit.com.tw/en/Product/downloadPDF/SB33AFC-AU"/>
    <hyperlink ref="A25" r:id="rId17" display="https://www.panjit.com.tw/en/Product/downloadPDF/SB53AFC-AU"/>
    <hyperlink ref="A26" r:id="rId18" display="https://www.panjit.com.tw/en/Product/downloadPDF/SB54AFC-AU"/>
    <hyperlink ref="A27" r:id="rId19" display="https://www.panjit.com.tw/en/Product/downloadPDF/SB24AFC-AU"/>
    <hyperlink ref="A28" r:id="rId20" display="https://www.panjit.com.tw/en/Product/downloadPDF/SB34AFC-AU"/>
    <hyperlink ref="A29" r:id="rId21" display="https://www.panjit.com.tw/en/Product/downloadPDF/MBR310AFC-AU"/>
    <hyperlink ref="A30" r:id="rId22" display="https://www.panjit.com.tw/en/Product/downloadPDF/BR210-AU"/>
    <hyperlink ref="A31" r:id="rId23" display="https://www.panjit.com.tw/en/Product/downloadPDF/BR310-AU"/>
    <hyperlink ref="A32" r:id="rId24" display="https://www.panjit.com.tw/en/Product/downloadPDF/BR36-AU"/>
    <hyperlink ref="A33" r:id="rId25" display="https://www.panjit.com.tw/en/Product/downloadPDF/BX34-AU"/>
    <hyperlink ref="A34" r:id="rId26" display="https://www.panjit.com.tw/en/Product/downloadPDF/MB1H60AL-AU"/>
    <hyperlink ref="A35" r:id="rId27" display="https://www.panjit.com.tw/en/Product/downloadPDF/MB24-AU"/>
    <hyperlink ref="A36" r:id="rId28" display="https://www.panjit.com.tw/en/Product/downloadPDF/MB2H60AL-AU"/>
    <hyperlink ref="A37" r:id="rId29" display="https://www.panjit.com.tw/en/Product/downloadPDF/MB310-AU"/>
    <hyperlink ref="A38" r:id="rId30" display="https://www.panjit.com.tw/en/Product/downloadPDF/MB36-AU"/>
    <hyperlink ref="A39" r:id="rId31" display="https://www.panjit.com.tw/en/Product/downloadPDF/MB3H60AH-AU"/>
    <hyperlink ref="A40" r:id="rId32" display="https://www.panjit.com.tw/en/Product/downloadPDF/MB510-AU"/>
    <hyperlink ref="A41" r:id="rId33" display="https://www.panjit.com.tw/en/Product/downloadPDF/MBR1020VL-AU"/>
    <hyperlink ref="A42" r:id="rId34" display="https://www.panjit.com.tw/en/Product/downloadPDF/MBR1040HEWS-AU"/>
    <hyperlink ref="A43" r:id="rId35" display="https://www.panjit.com.tw/en/Product/downloadPDF/MBR20100DC-AU"/>
    <hyperlink ref="A44" r:id="rId36" display="https://www.panjit.com.tw/en/Product/downloadPDF/MBR2040DC-AU"/>
    <hyperlink ref="A45" r:id="rId37" display="https://www.panjit.com.tw/en/Product/downloadPDF/MBR3040CT-AU"/>
    <hyperlink ref="A46" r:id="rId38" display="https://www.panjit.com.tw/en/Product/downloadPDF/MS110-AU"/>
    <hyperlink ref="A47" r:id="rId39" display="https://www.panjit.com.tw/en/Product/downloadPDF/S210L-AU"/>
    <hyperlink ref="A48" r:id="rId40" display="https://www.panjit.com.tw/en/Product/downloadPDF/SB560LPC-AU"/>
    <hyperlink ref="A49" r:id="rId41" display="https://www.panjit.com.tw/en/Product/downloadPDF/SK23-AU"/>
    <hyperlink ref="A50" r:id="rId42" display="https://www.panjit.com.tw/en/Product/downloadPDF/SK24-AU"/>
    <hyperlink ref="A51" r:id="rId43" display="https://www.panjit.com.tw/en/Product/downloadPDF/SK24L-AU"/>
    <hyperlink ref="A52" r:id="rId44" display="https://www.panjit.com.tw/en/Product/downloadPDF/SK26-AU"/>
    <hyperlink ref="A53" r:id="rId45" display="https://www.panjit.com.tw/en/Product/downloadPDF/SK34-AU"/>
    <hyperlink ref="A54" r:id="rId46" display="https://www.panjit.com.tw/en/Product/downloadPDF/SK36-AU"/>
    <hyperlink ref="A55" r:id="rId47" display="https://www.panjit.com.tw/en/Product/downloadPDF/SK54-AU"/>
    <hyperlink ref="A56" r:id="rId48" display="https://www.panjit.com.tw/en/Product/downloadPDF/SR24-AU"/>
    <hyperlink ref="A57" r:id="rId49" display="https://www.panjit.com.tw/en/Product/downloadPDF/SR54F-AU"/>
    <hyperlink ref="A58" r:id="rId50" display="https://www.panjit.com.tw/en/Product/downloadPDF/SR56F-AU"/>
    <hyperlink ref="A59" r:id="rId51" display="https://www.panjit.com.tw/en/Product/downloadPDF/SS10100FL-AU"/>
    <hyperlink ref="A60" r:id="rId52" display="https://www.panjit.com.tw/en/Product/downloadPDF/SS10100HE-AU"/>
    <hyperlink ref="A61" r:id="rId53" display="https://www.panjit.com.tw/en/Product/downloadPDF/SS10150HE-AU"/>
    <hyperlink ref="A62" r:id="rId54" display="https://www.panjit.com.tw/en/Product/downloadPDF/SS1030HEWS-AU"/>
    <hyperlink ref="A63" r:id="rId55" display="https://www.panjit.com.tw/en/Product/downloadPDF/SS1040-AU"/>
    <hyperlink ref="A64" r:id="rId56" display="https://www.panjit.com.tw/en/Product/downloadPDF/SS1040FL-AU"/>
    <hyperlink ref="A65" r:id="rId57" display="https://www.panjit.com.tw/en/Product/downloadPDF/SS1040HE-AU"/>
    <hyperlink ref="A66" r:id="rId58" display="https://www.panjit.com.tw/en/Product/downloadPDF/SS1040HEWS-AU"/>
    <hyperlink ref="A67" r:id="rId59" display="https://www.panjit.com.tw/en/Product/downloadPDF/SS1060FL-AU"/>
    <hyperlink ref="A68" r:id="rId60" display="https://www.panjit.com.tw/en/Product/downloadPDF/SS1060HE-AU"/>
    <hyperlink ref="A69" r:id="rId61" display="https://www.panjit.com.tw/en/Product/downloadPDF/SS1060HEWS-AU"/>
    <hyperlink ref="A70" r:id="rId62" display="https://www.panjit.com.tw/en/Product/downloadPDF/SS1060XFL-AU"/>
    <hyperlink ref="A71" r:id="rId63" display="https://www.panjit.com.tw/en/Product/downloadPDF/SS14-AU"/>
    <hyperlink ref="A72" r:id="rId64" display="https://www.panjit.com.tw/en/Product/downloadPDF/SS16-AU"/>
    <hyperlink ref="A73" r:id="rId65" display="https://www.panjit.com.tw/en/Product/downloadPDF/SS20100FL-AU"/>
    <hyperlink ref="A74" r:id="rId66" display="https://www.panjit.com.tw/en/Product/downloadPDF/SS2060FL-AU"/>
    <hyperlink ref="A75" r:id="rId67" display="https://www.panjit.com.tw/en/Product/downloadPDF/SS2060LHE-AU"/>
    <hyperlink ref="A76" r:id="rId68" display="https://www.panjit.com.tw/en/Product/downloadPDF/SS30100HE-AU"/>
    <hyperlink ref="A77" r:id="rId69" display="https://www.panjit.com.tw/en/Product/downloadPDF/SS3040HE-AU"/>
    <hyperlink ref="A78" r:id="rId70" display="https://www.panjit.com.tw/en/Product/downloadPDF/SX34-AU"/>
    <hyperlink ref="A79" r:id="rId71" display="https://www.panjit.com.tw/en/Product/downloadPDF/SX36-AU"/>
    <hyperlink ref="A80" r:id="rId72" display="https://www.panjit.com.tw/en/Product/downloadPDF/MB210-AU"/>
    <hyperlink ref="A81" r:id="rId73" display="https://www.panjit.com.tw/en/Product/downloadPDF/SS3060HE-AU"/>
    <hyperlink ref="A82" r:id="rId74" display="https://www.panjit.com.tw/en/Product/downloadPDF/SS2020FL-AU"/>
    <hyperlink ref="A83" r:id="rId75" display="https://www.panjit.com.tw/en/Product/downloadPDF/SS2030FL-AU"/>
    <hyperlink ref="A84" r:id="rId76" display="https://www.panjit.com.tw/en/Product/downloadPDF/SS2040FL-AU"/>
  </hyperlinks>
  <pageMargins left="0.7" right="0.7" top="0.75" bottom="0.75" header="0.3" footer="0.3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C5" sqref="C5"/>
    </sheetView>
  </sheetViews>
  <sheetFormatPr defaultRowHeight="14.4"/>
  <cols>
    <col min="1" max="1" width="19.77734375" style="91" customWidth="1"/>
    <col min="2" max="2" width="16.44140625" style="91" customWidth="1"/>
    <col min="3" max="3" width="17.109375" style="91" customWidth="1"/>
    <col min="4" max="4" width="20" style="91" customWidth="1"/>
    <col min="5" max="5" width="9.77734375" style="84" bestFit="1" customWidth="1"/>
    <col min="6" max="9" width="7.109375" style="84" bestFit="1" customWidth="1"/>
    <col min="10" max="10" width="8.109375" style="84" bestFit="1" customWidth="1"/>
    <col min="11" max="11" width="7.109375" style="84" bestFit="1" customWidth="1"/>
    <col min="12" max="12" width="14" style="84" bestFit="1" customWidth="1"/>
    <col min="13" max="16384" width="8.88671875" style="91"/>
  </cols>
  <sheetData>
    <row r="1" spans="1:12" ht="33.450000000000003" customHeight="1">
      <c r="A1" s="8" t="s">
        <v>277</v>
      </c>
    </row>
    <row r="3" spans="1:12" ht="18" customHeight="1">
      <c r="A3" s="92" t="s">
        <v>288</v>
      </c>
    </row>
    <row r="5" spans="1:12">
      <c r="A5" s="171">
        <f>'目錄 Content '!I1</f>
        <v>45111</v>
      </c>
      <c r="B5" s="171"/>
      <c r="C5" s="10" t="s">
        <v>651</v>
      </c>
      <c r="D5" s="10"/>
    </row>
    <row r="7" spans="1:12" s="84" customFormat="1" ht="30" customHeight="1">
      <c r="A7" s="87" t="s">
        <v>264</v>
      </c>
      <c r="B7" s="88" t="s">
        <v>6</v>
      </c>
      <c r="C7" s="87" t="s">
        <v>278</v>
      </c>
      <c r="D7" s="87" t="s">
        <v>1032</v>
      </c>
      <c r="E7" s="89" t="s">
        <v>328</v>
      </c>
      <c r="F7" s="89" t="s">
        <v>334</v>
      </c>
      <c r="G7" s="88" t="s">
        <v>183</v>
      </c>
      <c r="H7" s="88" t="s">
        <v>182</v>
      </c>
      <c r="I7" s="89" t="s">
        <v>335</v>
      </c>
      <c r="J7" s="88" t="s">
        <v>196</v>
      </c>
      <c r="K7" s="89" t="s">
        <v>336</v>
      </c>
      <c r="L7" s="88" t="s">
        <v>195</v>
      </c>
    </row>
    <row r="8" spans="1:12" ht="14.4" customHeight="1">
      <c r="A8" s="93"/>
      <c r="B8" s="88"/>
      <c r="C8" s="93"/>
      <c r="D8" s="93"/>
      <c r="E8" s="93"/>
      <c r="F8" s="88" t="s">
        <v>7</v>
      </c>
      <c r="G8" s="88" t="s">
        <v>9</v>
      </c>
      <c r="H8" s="88" t="s">
        <v>9</v>
      </c>
      <c r="I8" s="88" t="s">
        <v>7</v>
      </c>
      <c r="J8" s="88" t="s">
        <v>9</v>
      </c>
      <c r="K8" s="88" t="s">
        <v>97</v>
      </c>
      <c r="L8" s="88" t="s">
        <v>7</v>
      </c>
    </row>
    <row r="9" spans="1:12" s="7" customFormat="1">
      <c r="A9" s="51" t="s">
        <v>3423</v>
      </c>
      <c r="B9" s="7" t="s">
        <v>112</v>
      </c>
      <c r="C9" s="7" t="s">
        <v>17</v>
      </c>
      <c r="D9" s="7" t="s">
        <v>18</v>
      </c>
      <c r="E9" s="7" t="s">
        <v>19</v>
      </c>
      <c r="F9" s="7">
        <v>40</v>
      </c>
      <c r="G9" s="7">
        <v>3</v>
      </c>
      <c r="H9" s="7">
        <v>50</v>
      </c>
      <c r="I9" s="7">
        <v>0.48</v>
      </c>
      <c r="J9" s="7">
        <v>3</v>
      </c>
      <c r="K9" s="7">
        <v>150</v>
      </c>
      <c r="L9" s="7">
        <v>40</v>
      </c>
    </row>
    <row r="10" spans="1:12" s="7" customFormat="1">
      <c r="A10" s="52" t="s">
        <v>2123</v>
      </c>
      <c r="B10" s="50" t="s">
        <v>192</v>
      </c>
      <c r="C10" s="50" t="s">
        <v>17</v>
      </c>
      <c r="D10" s="50" t="s">
        <v>18</v>
      </c>
      <c r="E10" s="50" t="s">
        <v>19</v>
      </c>
      <c r="F10" s="50">
        <v>60</v>
      </c>
      <c r="G10" s="50">
        <v>15</v>
      </c>
      <c r="H10" s="50">
        <v>250</v>
      </c>
      <c r="I10" s="50">
        <v>0.59</v>
      </c>
      <c r="J10" s="50">
        <v>15</v>
      </c>
      <c r="K10" s="50">
        <v>220</v>
      </c>
      <c r="L10" s="50">
        <v>60</v>
      </c>
    </row>
    <row r="11" spans="1:12" s="7" customFormat="1">
      <c r="A11" s="51" t="s">
        <v>1008</v>
      </c>
      <c r="B11" s="7" t="s">
        <v>98</v>
      </c>
      <c r="C11" s="7" t="s">
        <v>25</v>
      </c>
      <c r="D11" s="7" t="s">
        <v>18</v>
      </c>
      <c r="E11" s="7" t="s">
        <v>19</v>
      </c>
      <c r="F11" s="7">
        <v>45</v>
      </c>
      <c r="G11" s="7">
        <v>3</v>
      </c>
      <c r="H11" s="7">
        <v>80</v>
      </c>
      <c r="I11" s="7">
        <v>0.47</v>
      </c>
      <c r="J11" s="7">
        <v>3</v>
      </c>
      <c r="K11" s="7">
        <v>210</v>
      </c>
      <c r="L11" s="7">
        <v>45</v>
      </c>
    </row>
    <row r="12" spans="1:12" s="7" customFormat="1">
      <c r="A12" s="52" t="s">
        <v>1009</v>
      </c>
      <c r="B12" s="50" t="s">
        <v>98</v>
      </c>
      <c r="C12" s="50" t="s">
        <v>25</v>
      </c>
      <c r="D12" s="50" t="s">
        <v>18</v>
      </c>
      <c r="E12" s="50" t="s">
        <v>19</v>
      </c>
      <c r="F12" s="50">
        <v>60</v>
      </c>
      <c r="G12" s="50">
        <v>3</v>
      </c>
      <c r="H12" s="50">
        <v>80</v>
      </c>
      <c r="I12" s="50">
        <v>0.5</v>
      </c>
      <c r="J12" s="50">
        <v>3</v>
      </c>
      <c r="K12" s="50">
        <v>220</v>
      </c>
      <c r="L12" s="50">
        <v>60</v>
      </c>
    </row>
    <row r="13" spans="1:12" s="7" customFormat="1">
      <c r="A13" s="51" t="s">
        <v>1010</v>
      </c>
      <c r="B13" s="7" t="s">
        <v>98</v>
      </c>
      <c r="C13" s="7" t="s">
        <v>25</v>
      </c>
      <c r="D13" s="7" t="s">
        <v>18</v>
      </c>
      <c r="E13" s="7" t="s">
        <v>19</v>
      </c>
      <c r="F13" s="7">
        <v>20</v>
      </c>
      <c r="G13" s="7">
        <v>3</v>
      </c>
      <c r="H13" s="7">
        <v>50</v>
      </c>
      <c r="I13" s="7">
        <v>0.44</v>
      </c>
      <c r="J13" s="7">
        <v>3</v>
      </c>
      <c r="K13" s="7">
        <v>200</v>
      </c>
      <c r="L13" s="7">
        <v>20</v>
      </c>
    </row>
    <row r="14" spans="1:12" s="7" customFormat="1">
      <c r="A14" s="52" t="s">
        <v>1011</v>
      </c>
      <c r="B14" s="50" t="s">
        <v>98</v>
      </c>
      <c r="C14" s="50" t="s">
        <v>25</v>
      </c>
      <c r="D14" s="50" t="s">
        <v>18</v>
      </c>
      <c r="E14" s="50" t="s">
        <v>19</v>
      </c>
      <c r="F14" s="50">
        <v>30</v>
      </c>
      <c r="G14" s="50">
        <v>3</v>
      </c>
      <c r="H14" s="50">
        <v>50</v>
      </c>
      <c r="I14" s="50">
        <v>0.46</v>
      </c>
      <c r="J14" s="50">
        <v>3</v>
      </c>
      <c r="K14" s="50">
        <v>200</v>
      </c>
      <c r="L14" s="50">
        <v>30</v>
      </c>
    </row>
    <row r="15" spans="1:12" s="7" customFormat="1">
      <c r="A15" s="51" t="s">
        <v>1012</v>
      </c>
      <c r="B15" s="7" t="s">
        <v>98</v>
      </c>
      <c r="C15" s="7" t="s">
        <v>25</v>
      </c>
      <c r="D15" s="7" t="s">
        <v>18</v>
      </c>
      <c r="E15" s="7" t="s">
        <v>19</v>
      </c>
      <c r="F15" s="7">
        <v>40</v>
      </c>
      <c r="G15" s="7">
        <v>3</v>
      </c>
      <c r="H15" s="7">
        <v>50</v>
      </c>
      <c r="I15" s="7">
        <v>0.48</v>
      </c>
      <c r="J15" s="7">
        <v>3</v>
      </c>
      <c r="K15" s="7">
        <v>150</v>
      </c>
      <c r="L15" s="7">
        <v>40</v>
      </c>
    </row>
    <row r="16" spans="1:12" s="7" customFormat="1">
      <c r="A16" s="52" t="s">
        <v>1013</v>
      </c>
      <c r="B16" s="50" t="s">
        <v>98</v>
      </c>
      <c r="C16" s="50" t="s">
        <v>25</v>
      </c>
      <c r="D16" s="50" t="s">
        <v>18</v>
      </c>
      <c r="E16" s="50" t="s">
        <v>19</v>
      </c>
      <c r="F16" s="50">
        <v>40</v>
      </c>
      <c r="G16" s="50">
        <v>5</v>
      </c>
      <c r="H16" s="50">
        <v>80</v>
      </c>
      <c r="I16" s="50">
        <v>0.49</v>
      </c>
      <c r="J16" s="50">
        <v>5</v>
      </c>
      <c r="K16" s="50">
        <v>250</v>
      </c>
      <c r="L16" s="50">
        <v>40</v>
      </c>
    </row>
    <row r="17" spans="1:12" s="7" customFormat="1">
      <c r="A17" s="51" t="s">
        <v>1014</v>
      </c>
      <c r="B17" s="7" t="s">
        <v>107</v>
      </c>
      <c r="C17" s="7" t="s">
        <v>25</v>
      </c>
      <c r="D17" s="7" t="s">
        <v>18</v>
      </c>
      <c r="E17" s="7" t="s">
        <v>19</v>
      </c>
      <c r="F17" s="7">
        <v>20</v>
      </c>
      <c r="G17" s="7">
        <v>1</v>
      </c>
      <c r="H17" s="7">
        <v>10</v>
      </c>
      <c r="I17" s="7">
        <v>0.45</v>
      </c>
      <c r="J17" s="7">
        <v>1</v>
      </c>
      <c r="K17" s="7">
        <v>100</v>
      </c>
      <c r="L17" s="7">
        <v>20</v>
      </c>
    </row>
    <row r="18" spans="1:12" s="7" customFormat="1">
      <c r="A18" s="52" t="s">
        <v>1015</v>
      </c>
      <c r="B18" s="50" t="s">
        <v>102</v>
      </c>
      <c r="C18" s="50" t="s">
        <v>25</v>
      </c>
      <c r="D18" s="50" t="s">
        <v>18</v>
      </c>
      <c r="E18" s="50" t="s">
        <v>19</v>
      </c>
      <c r="F18" s="50">
        <v>20</v>
      </c>
      <c r="G18" s="50">
        <v>1</v>
      </c>
      <c r="H18" s="50">
        <v>8</v>
      </c>
      <c r="I18" s="50">
        <v>0.45</v>
      </c>
      <c r="J18" s="50">
        <v>1</v>
      </c>
      <c r="K18" s="50">
        <v>100</v>
      </c>
      <c r="L18" s="50">
        <v>20</v>
      </c>
    </row>
    <row r="19" spans="1:12" s="7" customFormat="1">
      <c r="A19" s="51" t="s">
        <v>1016</v>
      </c>
      <c r="B19" s="7" t="s">
        <v>107</v>
      </c>
      <c r="C19" s="7" t="s">
        <v>25</v>
      </c>
      <c r="D19" s="7" t="s">
        <v>18</v>
      </c>
      <c r="E19" s="7" t="s">
        <v>19</v>
      </c>
      <c r="F19" s="7">
        <v>30</v>
      </c>
      <c r="G19" s="7">
        <v>1</v>
      </c>
      <c r="H19" s="7">
        <v>10</v>
      </c>
      <c r="I19" s="7">
        <v>0.47</v>
      </c>
      <c r="J19" s="7">
        <v>1</v>
      </c>
      <c r="K19" s="7">
        <v>100</v>
      </c>
      <c r="L19" s="7">
        <v>30</v>
      </c>
    </row>
    <row r="20" spans="1:12" s="7" customFormat="1">
      <c r="A20" s="52" t="s">
        <v>1017</v>
      </c>
      <c r="B20" s="50" t="s">
        <v>102</v>
      </c>
      <c r="C20" s="50" t="s">
        <v>25</v>
      </c>
      <c r="D20" s="50" t="s">
        <v>18</v>
      </c>
      <c r="E20" s="50" t="s">
        <v>19</v>
      </c>
      <c r="F20" s="50">
        <v>30</v>
      </c>
      <c r="G20" s="50">
        <v>1</v>
      </c>
      <c r="H20" s="50">
        <v>8</v>
      </c>
      <c r="I20" s="50">
        <v>0.47</v>
      </c>
      <c r="J20" s="50">
        <v>1</v>
      </c>
      <c r="K20" s="50">
        <v>100</v>
      </c>
      <c r="L20" s="50">
        <v>30</v>
      </c>
    </row>
    <row r="21" spans="1:12" s="7" customFormat="1">
      <c r="A21" s="51" t="s">
        <v>1018</v>
      </c>
      <c r="B21" s="7" t="s">
        <v>107</v>
      </c>
      <c r="C21" s="7" t="s">
        <v>25</v>
      </c>
      <c r="D21" s="7" t="s">
        <v>18</v>
      </c>
      <c r="E21" s="7" t="s">
        <v>19</v>
      </c>
      <c r="F21" s="7">
        <v>40</v>
      </c>
      <c r="G21" s="7">
        <v>1</v>
      </c>
      <c r="H21" s="7">
        <v>10</v>
      </c>
      <c r="I21" s="7">
        <v>0.51</v>
      </c>
      <c r="J21" s="7">
        <v>1</v>
      </c>
      <c r="K21" s="7">
        <v>100</v>
      </c>
      <c r="L21" s="7">
        <v>40</v>
      </c>
    </row>
    <row r="22" spans="1:12" s="7" customFormat="1">
      <c r="A22" s="52" t="s">
        <v>1019</v>
      </c>
      <c r="B22" s="50" t="s">
        <v>102</v>
      </c>
      <c r="C22" s="50" t="s">
        <v>25</v>
      </c>
      <c r="D22" s="50" t="s">
        <v>18</v>
      </c>
      <c r="E22" s="50" t="s">
        <v>19</v>
      </c>
      <c r="F22" s="50">
        <v>40</v>
      </c>
      <c r="G22" s="50">
        <v>1</v>
      </c>
      <c r="H22" s="50">
        <v>8</v>
      </c>
      <c r="I22" s="50">
        <v>0.51</v>
      </c>
      <c r="J22" s="50">
        <v>1</v>
      </c>
      <c r="K22" s="50">
        <v>100</v>
      </c>
      <c r="L22" s="50">
        <v>40</v>
      </c>
    </row>
    <row r="23" spans="1:12" s="7" customFormat="1">
      <c r="A23" s="51" t="s">
        <v>1020</v>
      </c>
      <c r="B23" s="7" t="s">
        <v>114</v>
      </c>
      <c r="C23" s="7" t="s">
        <v>25</v>
      </c>
      <c r="D23" s="7" t="s">
        <v>18</v>
      </c>
      <c r="E23" s="7" t="s">
        <v>19</v>
      </c>
      <c r="F23" s="7">
        <v>20</v>
      </c>
      <c r="G23" s="7">
        <v>2</v>
      </c>
      <c r="H23" s="7">
        <v>30</v>
      </c>
      <c r="I23" s="7">
        <v>0.46</v>
      </c>
      <c r="J23" s="7">
        <v>2</v>
      </c>
      <c r="K23" s="7">
        <v>100</v>
      </c>
      <c r="L23" s="7">
        <v>20</v>
      </c>
    </row>
    <row r="24" spans="1:12" s="7" customFormat="1">
      <c r="A24" s="52" t="s">
        <v>1021</v>
      </c>
      <c r="B24" s="50" t="s">
        <v>114</v>
      </c>
      <c r="C24" s="50" t="s">
        <v>25</v>
      </c>
      <c r="D24" s="50" t="s">
        <v>18</v>
      </c>
      <c r="E24" s="50" t="s">
        <v>19</v>
      </c>
      <c r="F24" s="50">
        <v>30</v>
      </c>
      <c r="G24" s="50">
        <v>2</v>
      </c>
      <c r="H24" s="50">
        <v>30</v>
      </c>
      <c r="I24" s="50">
        <v>0.49</v>
      </c>
      <c r="J24" s="50">
        <v>2</v>
      </c>
      <c r="K24" s="50">
        <v>100</v>
      </c>
      <c r="L24" s="50">
        <v>30</v>
      </c>
    </row>
    <row r="25" spans="1:12" s="7" customFormat="1">
      <c r="A25" s="51" t="s">
        <v>1022</v>
      </c>
      <c r="B25" s="7" t="s">
        <v>114</v>
      </c>
      <c r="C25" s="7" t="s">
        <v>25</v>
      </c>
      <c r="D25" s="7" t="s">
        <v>18</v>
      </c>
      <c r="E25" s="7" t="s">
        <v>19</v>
      </c>
      <c r="F25" s="7">
        <v>40</v>
      </c>
      <c r="G25" s="7">
        <v>2</v>
      </c>
      <c r="H25" s="7">
        <v>30</v>
      </c>
      <c r="I25" s="7">
        <v>0.53</v>
      </c>
      <c r="J25" s="7">
        <v>2</v>
      </c>
      <c r="K25" s="7">
        <v>100</v>
      </c>
      <c r="L25" s="7">
        <v>40</v>
      </c>
    </row>
    <row r="26" spans="1:12" s="7" customFormat="1">
      <c r="A26" s="52" t="s">
        <v>1023</v>
      </c>
      <c r="B26" s="50" t="s">
        <v>114</v>
      </c>
      <c r="C26" s="50" t="s">
        <v>25</v>
      </c>
      <c r="D26" s="50" t="s">
        <v>18</v>
      </c>
      <c r="E26" s="50" t="s">
        <v>19</v>
      </c>
      <c r="F26" s="50">
        <v>20</v>
      </c>
      <c r="G26" s="50">
        <v>3</v>
      </c>
      <c r="H26" s="50">
        <v>50</v>
      </c>
      <c r="I26" s="50">
        <v>0.44</v>
      </c>
      <c r="J26" s="50">
        <v>3</v>
      </c>
      <c r="K26" s="50">
        <v>200</v>
      </c>
      <c r="L26" s="50">
        <v>20</v>
      </c>
    </row>
    <row r="27" spans="1:12" s="7" customFormat="1">
      <c r="A27" s="51" t="s">
        <v>1024</v>
      </c>
      <c r="B27" s="7" t="s">
        <v>114</v>
      </c>
      <c r="C27" s="7" t="s">
        <v>25</v>
      </c>
      <c r="D27" s="7" t="s">
        <v>18</v>
      </c>
      <c r="E27" s="7" t="s">
        <v>19</v>
      </c>
      <c r="F27" s="7">
        <v>30</v>
      </c>
      <c r="G27" s="7">
        <v>3</v>
      </c>
      <c r="H27" s="7">
        <v>50</v>
      </c>
      <c r="I27" s="7">
        <v>0.46</v>
      </c>
      <c r="J27" s="7">
        <v>3</v>
      </c>
      <c r="K27" s="7">
        <v>200</v>
      </c>
      <c r="L27" s="7">
        <v>30</v>
      </c>
    </row>
    <row r="28" spans="1:12" s="7" customFormat="1">
      <c r="A28" s="52" t="s">
        <v>1025</v>
      </c>
      <c r="B28" s="50" t="s">
        <v>114</v>
      </c>
      <c r="C28" s="50" t="s">
        <v>25</v>
      </c>
      <c r="D28" s="50" t="s">
        <v>18</v>
      </c>
      <c r="E28" s="50" t="s">
        <v>19</v>
      </c>
      <c r="F28" s="50">
        <v>40</v>
      </c>
      <c r="G28" s="50">
        <v>3</v>
      </c>
      <c r="H28" s="50">
        <v>50</v>
      </c>
      <c r="I28" s="50">
        <v>0.48</v>
      </c>
      <c r="J28" s="50">
        <v>3</v>
      </c>
      <c r="K28" s="50">
        <v>150</v>
      </c>
      <c r="L28" s="50">
        <v>40</v>
      </c>
    </row>
    <row r="29" spans="1:12" s="7" customFormat="1">
      <c r="A29" s="51" t="s">
        <v>1026</v>
      </c>
      <c r="B29" s="7" t="s">
        <v>112</v>
      </c>
      <c r="C29" s="7" t="s">
        <v>25</v>
      </c>
      <c r="D29" s="7" t="s">
        <v>18</v>
      </c>
      <c r="E29" s="7" t="s">
        <v>19</v>
      </c>
      <c r="F29" s="7">
        <v>60</v>
      </c>
      <c r="G29" s="7">
        <v>2</v>
      </c>
      <c r="H29" s="7">
        <v>50</v>
      </c>
      <c r="I29" s="7">
        <v>0.54</v>
      </c>
      <c r="J29" s="7">
        <v>2</v>
      </c>
      <c r="K29" s="7">
        <v>50</v>
      </c>
      <c r="L29" s="7">
        <v>60</v>
      </c>
    </row>
    <row r="30" spans="1:12" s="7" customFormat="1">
      <c r="A30" s="52" t="s">
        <v>1027</v>
      </c>
      <c r="B30" s="50" t="s">
        <v>116</v>
      </c>
      <c r="C30" s="50" t="s">
        <v>25</v>
      </c>
      <c r="D30" s="50" t="s">
        <v>18</v>
      </c>
      <c r="E30" s="50" t="s">
        <v>19</v>
      </c>
      <c r="F30" s="50">
        <v>45</v>
      </c>
      <c r="G30" s="50">
        <v>5</v>
      </c>
      <c r="H30" s="50">
        <v>120</v>
      </c>
      <c r="I30" s="50">
        <v>0.49</v>
      </c>
      <c r="J30" s="50">
        <v>5</v>
      </c>
      <c r="K30" s="50">
        <v>210</v>
      </c>
      <c r="L30" s="50">
        <v>45</v>
      </c>
    </row>
    <row r="31" spans="1:12" s="7" customFormat="1">
      <c r="A31" s="51" t="s">
        <v>1028</v>
      </c>
      <c r="B31" s="7" t="s">
        <v>114</v>
      </c>
      <c r="C31" s="7" t="s">
        <v>25</v>
      </c>
      <c r="D31" s="7" t="s">
        <v>18</v>
      </c>
      <c r="E31" s="7" t="s">
        <v>19</v>
      </c>
      <c r="F31" s="7">
        <v>60</v>
      </c>
      <c r="G31" s="7">
        <v>3</v>
      </c>
      <c r="H31" s="7">
        <v>80</v>
      </c>
      <c r="I31" s="7">
        <v>0.5</v>
      </c>
      <c r="J31" s="7">
        <v>3</v>
      </c>
      <c r="K31" s="7">
        <v>220</v>
      </c>
      <c r="L31" s="7">
        <v>60</v>
      </c>
    </row>
  </sheetData>
  <sheetProtection formatCells="0" formatColumns="0" formatRows="0" insertColumns="0" insertRows="0" insertHyperlinks="0" deleteColumns="0" deleteRows="0" sort="0" autoFilter="0" pivotTables="0"/>
  <autoFilter ref="A8:L8"/>
  <mergeCells count="1">
    <mergeCell ref="A5:B5"/>
  </mergeCells>
  <phoneticPr fontId="4" type="noConversion"/>
  <hyperlinks>
    <hyperlink ref="C5" location="'目錄 Content '!A1" display="Back to content"/>
    <hyperlink ref="A9" r:id="rId1" display="https://www.panjit.com.tw/en/Product/downloadPDF/SBA340AL-AU"/>
    <hyperlink ref="A10" r:id="rId2" display="https://www.panjit.com.tw/en/Product/downloadPDF/SBM3060VDC-AU"/>
    <hyperlink ref="A11" r:id="rId3" display="https://www.panjit.com.tw/en/Product/downloadPDF/SBM34AVAFC-AU"/>
    <hyperlink ref="A12" r:id="rId4" display="https://www.panjit.com.tw/en/Product/downloadPDF/SBM36VAFC-AU"/>
    <hyperlink ref="A13" r:id="rId5" display="https://www.panjit.com.tw/en/Product/downloadPDF/SBA320AFC-AU"/>
    <hyperlink ref="A14" r:id="rId6" display="https://www.panjit.com.tw/en/Product/downloadPDF/SBA330AFC-AU"/>
    <hyperlink ref="A15" r:id="rId7" display="https://www.panjit.com.tw/en/Product/downloadPDF/SBA340AFC-AU"/>
    <hyperlink ref="A16" r:id="rId8" display="https://www.panjit.com.tw/en/Product/downloadPDF/SBA540AFC-AU"/>
    <hyperlink ref="A17" r:id="rId9" display="https://www.panjit.com.tw/en/Product/downloadPDF/SBA120AS-AU"/>
    <hyperlink ref="A18" r:id="rId10" display="https://www.panjit.com.tw/en/Product/downloadPDF/SBA120CS-AU"/>
    <hyperlink ref="A19" r:id="rId11" display="https://www.panjit.com.tw/en/Product/downloadPDF/SBA130AS-AU"/>
    <hyperlink ref="A20" r:id="rId12" display="https://www.panjit.com.tw/en/Product/downloadPDF/SBA130CS-AU"/>
    <hyperlink ref="A21" r:id="rId13" display="https://www.panjit.com.tw/en/Product/downloadPDF/SBA140AS-AU"/>
    <hyperlink ref="A22" r:id="rId14" display="https://www.panjit.com.tw/en/Product/downloadPDF/SBA140CS-AU"/>
    <hyperlink ref="A23" r:id="rId15" display="https://www.panjit.com.tw/en/Product/downloadPDF/SBA220AH-AU"/>
    <hyperlink ref="A24" r:id="rId16" display="https://www.panjit.com.tw/en/Product/downloadPDF/SBA230AH-AU"/>
    <hyperlink ref="A25" r:id="rId17" display="https://www.panjit.com.tw/en/Product/downloadPDF/SBA240AH-AU"/>
    <hyperlink ref="A26" r:id="rId18" display="https://www.panjit.com.tw/en/Product/downloadPDF/SBA320AH-AU"/>
    <hyperlink ref="A27" r:id="rId19" display="https://www.panjit.com.tw/en/Product/downloadPDF/SBA330AH-AU"/>
    <hyperlink ref="A28" r:id="rId20" display="https://www.panjit.com.tw/en/Product/downloadPDF/SBA340AH-AU"/>
    <hyperlink ref="A29" r:id="rId21" display="https://www.panjit.com.tw/en/Product/downloadPDF/SBM260VAL-AU"/>
    <hyperlink ref="A30" r:id="rId22" display="https://www.panjit.com.tw/en/Product/downloadPDF/SRM54AV-AU"/>
    <hyperlink ref="A31" r:id="rId23" display="https://www.panjit.com.tw/en/Product/downloadPDF/SSM3060VHE-AU"/>
  </hyperlinks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已命名的範圍</vt:lpstr>
      </vt:variant>
      <vt:variant>
        <vt:i4>9</vt:i4>
      </vt:variant>
    </vt:vector>
  </HeadingPairs>
  <TitlesOfParts>
    <vt:vector size="32" baseType="lpstr">
      <vt:lpstr>統計表</vt:lpstr>
      <vt:lpstr>目錄 Content </vt:lpstr>
      <vt:lpstr>2-1-SS MOSFET</vt:lpstr>
      <vt:lpstr>2-2-LV MOSFET</vt:lpstr>
      <vt:lpstr>2-3-MV MOSFET</vt:lpstr>
      <vt:lpstr>2-4-MOSFET Overview</vt:lpstr>
      <vt:lpstr>3-1-SS Schottky</vt:lpstr>
      <vt:lpstr>3-2-Power Schottky</vt:lpstr>
      <vt:lpstr>3-3-Super Schottky</vt:lpstr>
      <vt:lpstr>4-1-SiC Diode</vt:lpstr>
      <vt:lpstr>5-1-SS SWITCHING</vt:lpstr>
      <vt:lpstr>5-2-GP Rectifiers</vt:lpstr>
      <vt:lpstr>5-3-Hyper Fast Rectifiers</vt:lpstr>
      <vt:lpstr>6-1-Zener</vt:lpstr>
      <vt:lpstr>6-2-ESD protection</vt:lpstr>
      <vt:lpstr>6-3-TVS</vt:lpstr>
      <vt:lpstr>6-4-Load Dump TVS</vt:lpstr>
      <vt:lpstr>7-1-General Transistor</vt:lpstr>
      <vt:lpstr>7-2-Low VCE(sat) BJT</vt:lpstr>
      <vt:lpstr>8-1-SKY Bridge</vt:lpstr>
      <vt:lpstr>9-1-MOSFET Package</vt:lpstr>
      <vt:lpstr>9-2-Package Cross</vt:lpstr>
      <vt:lpstr>9-3-Packing</vt:lpstr>
      <vt:lpstr>'2-1-SS MOSFET'!_FilterDatabase</vt:lpstr>
      <vt:lpstr>'2-2-LV MOSFET'!_FilterDatabase</vt:lpstr>
      <vt:lpstr>'2-3-MV MOSFET'!_FilterDatabase</vt:lpstr>
      <vt:lpstr>'2-4-MOSFET Overview'!_FilterDatabase</vt:lpstr>
      <vt:lpstr>'3-2-Power Schottky'!_FilterDatabase</vt:lpstr>
      <vt:lpstr>'3-3-Super Schottky'!_FilterDatabase</vt:lpstr>
      <vt:lpstr>'6-3-TVS'!_FilterDatabase</vt:lpstr>
      <vt:lpstr>'8-1-SKY Bridge'!_FilterDatabase</vt:lpstr>
      <vt:lpstr>'9-3-Packing'!Print_Titles</vt:lpstr>
    </vt:vector>
  </TitlesOfParts>
  <Company>PANJIT International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Automotive Product Catalog</dc:title>
  <cp:lastModifiedBy>panjit</cp:lastModifiedBy>
  <dcterms:created xsi:type="dcterms:W3CDTF">2022-07-12T09:45:24Z</dcterms:created>
  <dcterms:modified xsi:type="dcterms:W3CDTF">2023-07-04T09:32:40Z</dcterms:modified>
</cp:coreProperties>
</file>